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Федорова Александра\Desktop\ФЛЭШКА\ФЕДЕРАЦИЯ\СТРУКТУРА\НФБР\АРТЕК\КОНКУРС 5 СМЕНА в АРТЕКЕ с 20-21.04 по 10-11.05.2021г\"/>
    </mc:Choice>
  </mc:AlternateContent>
  <bookViews>
    <workbookView xWindow="0" yWindow="0" windowWidth="9285" windowHeight="8565" activeTab="2"/>
  </bookViews>
  <sheets>
    <sheet name="СПИСОК ОБЩИЙ по регионам" sheetId="1" r:id="rId1"/>
    <sheet name="ВАРИАНТ по рейтингу 5 от регион" sheetId="3" r:id="rId2"/>
    <sheet name="Победители 23 чел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3" i="1" l="1"/>
  <c r="J26" i="4" l="1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K12" i="3"/>
  <c r="K18" i="3" l="1"/>
  <c r="K10" i="3"/>
  <c r="K27" i="3"/>
  <c r="K29" i="3"/>
  <c r="K43" i="3"/>
  <c r="K42" i="3"/>
  <c r="K19" i="3"/>
  <c r="K30" i="3"/>
  <c r="K31" i="3"/>
  <c r="K33" i="3"/>
  <c r="K22" i="3"/>
  <c r="K9" i="3"/>
  <c r="K36" i="3"/>
  <c r="K35" i="3"/>
  <c r="K4" i="3"/>
  <c r="K41" i="3"/>
  <c r="K40" i="3"/>
  <c r="K39" i="3"/>
  <c r="K37" i="3"/>
  <c r="K38" i="3"/>
  <c r="K7" i="3"/>
  <c r="K5" i="3"/>
  <c r="K13" i="3"/>
  <c r="K15" i="3"/>
  <c r="K34" i="3"/>
  <c r="K28" i="3"/>
  <c r="K26" i="3"/>
  <c r="K25" i="3"/>
  <c r="K11" i="3"/>
  <c r="K32" i="3"/>
  <c r="K24" i="3"/>
  <c r="K23" i="3"/>
  <c r="K21" i="3"/>
  <c r="K17" i="3"/>
  <c r="K14" i="3"/>
  <c r="K8" i="3"/>
  <c r="K6" i="3"/>
  <c r="K20" i="3"/>
  <c r="K16" i="3"/>
  <c r="K5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7" i="1"/>
  <c r="K16" i="1"/>
  <c r="K18" i="1"/>
  <c r="K14" i="1"/>
  <c r="K15" i="1"/>
  <c r="K19" i="1"/>
  <c r="K9" i="1"/>
  <c r="K10" i="1"/>
  <c r="K8" i="1"/>
  <c r="K6" i="1"/>
  <c r="K13" i="1"/>
  <c r="K12" i="1"/>
  <c r="K7" i="1"/>
  <c r="K11" i="1"/>
  <c r="K4" i="1"/>
</calcChain>
</file>

<file path=xl/sharedStrings.xml><?xml version="1.0" encoding="utf-8"?>
<sst xmlns="http://schemas.openxmlformats.org/spreadsheetml/2006/main" count="527" uniqueCount="113">
  <si>
    <t>№</t>
  </si>
  <si>
    <t>ФИО</t>
  </si>
  <si>
    <t>Год рождения</t>
  </si>
  <si>
    <t>Баранова Диана Андреевна</t>
  </si>
  <si>
    <t>Борисов Максим Александрович</t>
  </si>
  <si>
    <t>Моцная Анастасия Васильевна</t>
  </si>
  <si>
    <t>Кель Захар Михайлович</t>
  </si>
  <si>
    <t>Никитина Алина Алексеевна</t>
  </si>
  <si>
    <t>Мельникова Анастасия Артемовна</t>
  </si>
  <si>
    <t>Минина Полина Максимовна</t>
  </si>
  <si>
    <t>Соколов Андрей Евгеньевич</t>
  </si>
  <si>
    <t>Матвиива Екатерина Николаевна</t>
  </si>
  <si>
    <t>Старостин Валерий Семенович</t>
  </si>
  <si>
    <t>Жукова Анна Георгиевна</t>
  </si>
  <si>
    <t>Мунин Ярослав Егорович</t>
  </si>
  <si>
    <t>Примечания</t>
  </si>
  <si>
    <t>"БАДМИНТОН В АРТЕКЕ"</t>
  </si>
  <si>
    <t>Мельникова Арина Владиславовна</t>
  </si>
  <si>
    <t>Кузин Иван Андреевич</t>
  </si>
  <si>
    <t>Скворцова Варвара Владимировна</t>
  </si>
  <si>
    <t>Дмитриева Мария Николаевна</t>
  </si>
  <si>
    <t>г.Санкт-Петербург</t>
  </si>
  <si>
    <t>Смирнов Иван Сергеевич</t>
  </si>
  <si>
    <t>Просеков Владислав Александрович</t>
  </si>
  <si>
    <t>Атрашкова Маргарита Михайловна</t>
  </si>
  <si>
    <t>Лисочкин Юрий Александрович</t>
  </si>
  <si>
    <t>г. Санкт-Петербург</t>
  </si>
  <si>
    <t>Сыпко Софья Борисовна</t>
  </si>
  <si>
    <t>Новосибирская область</t>
  </si>
  <si>
    <t>Удмуртская Республика</t>
  </si>
  <si>
    <t>Тарасова Екатерина Андреевна</t>
  </si>
  <si>
    <t>Балтин Евгений Михайлович</t>
  </si>
  <si>
    <t>Фаттахова Диана Руслановна</t>
  </si>
  <si>
    <t>Республика Татарстан</t>
  </si>
  <si>
    <t>Сабиров Данис Шаукатович</t>
  </si>
  <si>
    <t>Кучин Ярослав Игоревич</t>
  </si>
  <si>
    <t>Вейдгер-Табола Ева Сергеевна</t>
  </si>
  <si>
    <t>Ленинградская область</t>
  </si>
  <si>
    <t>Черкасов Всеволод Ильич</t>
  </si>
  <si>
    <t>Сивцев Георгий Александрович</t>
  </si>
  <si>
    <t>Андреева Валерия Александровна</t>
  </si>
  <si>
    <t>Магомедова Сафинат Расуловна</t>
  </si>
  <si>
    <t>Республика Дагестан</t>
  </si>
  <si>
    <t>Сурков Кирилл Александрович</t>
  </si>
  <si>
    <t>Перетятько Елена Игоревна</t>
  </si>
  <si>
    <t>Саратовская область</t>
  </si>
  <si>
    <t>Голубева Анастасия Александровна</t>
  </si>
  <si>
    <t>Билалова Фатима Аскандаровна</t>
  </si>
  <si>
    <t>Тарасова Марина Олеговна</t>
  </si>
  <si>
    <t>Москва</t>
  </si>
  <si>
    <t>одиночка</t>
  </si>
  <si>
    <t>пара</t>
  </si>
  <si>
    <t>микст</t>
  </si>
  <si>
    <t>РЕЙТИНГ</t>
  </si>
  <si>
    <t>Общий рейтинг</t>
  </si>
  <si>
    <t>ошибка в имени</t>
  </si>
  <si>
    <r>
      <t xml:space="preserve">Козырева </t>
    </r>
    <r>
      <rPr>
        <sz val="11"/>
        <color rgb="FFFF0000"/>
        <rFont val="Times New Roman"/>
        <family val="1"/>
        <charset val="204"/>
      </rPr>
      <t>Александра</t>
    </r>
    <r>
      <rPr>
        <sz val="11"/>
        <rFont val="Times New Roman"/>
        <family val="1"/>
        <charset val="204"/>
      </rPr>
      <t xml:space="preserve"> Андреевна</t>
    </r>
  </si>
  <si>
    <t>Город</t>
  </si>
  <si>
    <t>Ижевск</t>
  </si>
  <si>
    <t>Тренер-представитель</t>
  </si>
  <si>
    <t>Казанцев Игорь +7(912) 854-9424</t>
  </si>
  <si>
    <t>Новосибирск</t>
  </si>
  <si>
    <t>Магадан</t>
  </si>
  <si>
    <t>Воронеж</t>
  </si>
  <si>
    <t>Медведев В.А.</t>
  </si>
  <si>
    <t>Кель М.А.</t>
  </si>
  <si>
    <t>Магаданская область</t>
  </si>
  <si>
    <t>Воронежская область</t>
  </si>
  <si>
    <t>Казакова И.В.</t>
  </si>
  <si>
    <t>Русина Н.Е.</t>
  </si>
  <si>
    <t>Кучеров С.С.</t>
  </si>
  <si>
    <t>Макарова И.А.</t>
  </si>
  <si>
    <t>Московская область</t>
  </si>
  <si>
    <t>Жуковский</t>
  </si>
  <si>
    <t>Коломна</t>
  </si>
  <si>
    <t>Орехо-Зуево</t>
  </si>
  <si>
    <t>Санкт-Петербург</t>
  </si>
  <si>
    <t>Харлампович А.Е.</t>
  </si>
  <si>
    <t>Бурыкин Д.</t>
  </si>
  <si>
    <t>Веренич Н.А.</t>
  </si>
  <si>
    <t>Укк Л.Н.</t>
  </si>
  <si>
    <t>Гатчина</t>
  </si>
  <si>
    <t>Русских В.П.</t>
  </si>
  <si>
    <t>Ярославская область</t>
  </si>
  <si>
    <t>Баранихина В.В.</t>
  </si>
  <si>
    <t>Ярославль</t>
  </si>
  <si>
    <t>Дьяконов С.В.</t>
  </si>
  <si>
    <t>Амурская область</t>
  </si>
  <si>
    <t>Зверева Т.</t>
  </si>
  <si>
    <t>Дмитриева М.</t>
  </si>
  <si>
    <t>Благовещенск</t>
  </si>
  <si>
    <t>Казань</t>
  </si>
  <si>
    <t>Воробьева И.Н.</t>
  </si>
  <si>
    <t>Локтев М.С.</t>
  </si>
  <si>
    <t>Саратов</t>
  </si>
  <si>
    <t>Нижегородская область</t>
  </si>
  <si>
    <t>Нижний Новогород</t>
  </si>
  <si>
    <t>Голубева Н.</t>
  </si>
  <si>
    <t>Регион</t>
  </si>
  <si>
    <t>Макеева Валерия Дмитриевна</t>
  </si>
  <si>
    <t>Сачкова М.В.</t>
  </si>
  <si>
    <t>Щелково</t>
  </si>
  <si>
    <t>Письмо-согласие рег. Федерации</t>
  </si>
  <si>
    <t>(+)</t>
  </si>
  <si>
    <t>(-)</t>
  </si>
  <si>
    <t>Козловский Илья Евгеньевич</t>
  </si>
  <si>
    <t>Иванов Алексей Александрович</t>
  </si>
  <si>
    <t>нет согласования от Федерации</t>
  </si>
  <si>
    <t>Иванов А.</t>
  </si>
  <si>
    <t>больше чем 5 от региона</t>
  </si>
  <si>
    <r>
      <t xml:space="preserve">Козырева </t>
    </r>
    <r>
      <rPr>
        <strike/>
        <sz val="11"/>
        <color rgb="FFFF0000"/>
        <rFont val="Times New Roman"/>
        <family val="1"/>
        <charset val="204"/>
      </rPr>
      <t>Александра</t>
    </r>
    <r>
      <rPr>
        <strike/>
        <sz val="11"/>
        <rFont val="Times New Roman"/>
        <family val="1"/>
        <charset val="204"/>
      </rPr>
      <t xml:space="preserve"> Андреевна</t>
    </r>
  </si>
  <si>
    <t>прошли по рейтингу на 09.03.</t>
  </si>
  <si>
    <t>не прошли по рейтингу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</si>
</sst>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trike/>
      <sz val="11"/>
      <name val="Times New Roman"/>
      <family val="1"/>
      <charset val="204"/>
    </font>
    <font>
      <strike/>
      <sz val="12"/>
      <color theme="1"/>
      <name val="Times New Roman"/>
      <family val="1"/>
      <charset val="204"/>
    </font>
    <font>
      <strike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trike/>
      <sz val="11"/>
      <color rgb="FFFF000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11" borderId="1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0" fontId="7" fillId="0" borderId="1" xfId="0" applyFont="1" applyBorder="1"/>
    <xf numFmtId="0" fontId="7" fillId="13" borderId="1" xfId="0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6" fillId="14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7" fillId="0" borderId="1" xfId="0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left" vertical="center"/>
    </xf>
    <xf numFmtId="0" fontId="6" fillId="7" borderId="1" xfId="0" applyFont="1" applyFill="1" applyBorder="1" applyAlignment="1">
      <alignment horizontal="left" vertical="center"/>
    </xf>
    <xf numFmtId="0" fontId="6" fillId="10" borderId="1" xfId="0" applyFont="1" applyFill="1" applyBorder="1" applyAlignment="1">
      <alignment horizontal="left" vertical="center"/>
    </xf>
    <xf numFmtId="0" fontId="7" fillId="12" borderId="1" xfId="0" applyFont="1" applyFill="1" applyBorder="1" applyAlignment="1">
      <alignment horizontal="left" vertical="center"/>
    </xf>
    <xf numFmtId="0" fontId="7" fillId="11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left" vertical="center"/>
    </xf>
    <xf numFmtId="0" fontId="6" fillId="8" borderId="1" xfId="0" applyFont="1" applyFill="1" applyBorder="1" applyAlignment="1">
      <alignment horizontal="left" vertical="center"/>
    </xf>
    <xf numFmtId="0" fontId="6" fillId="9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" fillId="0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left" vertical="center"/>
    </xf>
    <xf numFmtId="0" fontId="10" fillId="8" borderId="1" xfId="0" applyFont="1" applyFill="1" applyBorder="1" applyAlignment="1">
      <alignment horizontal="center"/>
    </xf>
    <xf numFmtId="0" fontId="11" fillId="8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left" vertical="center"/>
    </xf>
    <xf numFmtId="0" fontId="10" fillId="1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0" fillId="5" borderId="1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left" vertical="center"/>
    </xf>
    <xf numFmtId="0" fontId="10" fillId="6" borderId="1" xfId="0" applyFont="1" applyFill="1" applyBorder="1" applyAlignment="1">
      <alignment horizontal="center" vertical="center"/>
    </xf>
    <xf numFmtId="0" fontId="12" fillId="12" borderId="1" xfId="0" applyFont="1" applyFill="1" applyBorder="1" applyAlignment="1">
      <alignment horizontal="left" vertical="center"/>
    </xf>
    <xf numFmtId="0" fontId="12" fillId="1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4" fillId="0" borderId="1" xfId="0" applyFont="1" applyBorder="1"/>
    <xf numFmtId="0" fontId="9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99"/>
      <color rgb="FF624177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topLeftCell="A3" workbookViewId="0">
      <selection activeCell="C16" sqref="C16"/>
    </sheetView>
  </sheetViews>
  <sheetFormatPr defaultRowHeight="15" x14ac:dyDescent="0.25"/>
  <cols>
    <col min="1" max="2" width="5.140625" customWidth="1"/>
    <col min="3" max="3" width="35.85546875" customWidth="1"/>
    <col min="4" max="4" width="27.7109375" customWidth="1"/>
    <col min="5" max="5" width="18.85546875" customWidth="1"/>
    <col min="6" max="6" width="31" customWidth="1"/>
    <col min="7" max="7" width="11.42578125" customWidth="1"/>
    <col min="8" max="8" width="10.42578125" customWidth="1"/>
    <col min="9" max="9" width="8.5703125" customWidth="1"/>
    <col min="10" max="10" width="8.28515625" customWidth="1"/>
    <col min="11" max="11" width="9.5703125" customWidth="1"/>
    <col min="12" max="12" width="13.5703125" customWidth="1"/>
    <col min="13" max="13" width="17.140625" customWidth="1"/>
  </cols>
  <sheetData>
    <row r="1" spans="1:14" ht="20.25" customHeight="1" x14ac:dyDescent="0.25">
      <c r="A1" s="69" t="s">
        <v>16</v>
      </c>
      <c r="B1" s="69"/>
      <c r="C1" s="70"/>
      <c r="D1" s="70"/>
      <c r="E1" s="70"/>
      <c r="F1" s="70"/>
      <c r="G1" s="70"/>
      <c r="H1" s="71"/>
      <c r="I1" s="71"/>
      <c r="J1" s="71"/>
      <c r="K1" s="23"/>
    </row>
    <row r="2" spans="1:14" ht="32.25" customHeight="1" x14ac:dyDescent="0.25">
      <c r="A2" s="2" t="s">
        <v>0</v>
      </c>
      <c r="B2" s="2"/>
      <c r="C2" s="2" t="s">
        <v>1</v>
      </c>
      <c r="D2" s="2" t="s">
        <v>98</v>
      </c>
      <c r="E2" s="2" t="s">
        <v>57</v>
      </c>
      <c r="F2" s="25" t="s">
        <v>59</v>
      </c>
      <c r="G2" s="3" t="s">
        <v>2</v>
      </c>
      <c r="H2" s="72" t="s">
        <v>53</v>
      </c>
      <c r="I2" s="72"/>
      <c r="J2" s="72"/>
      <c r="K2" s="72"/>
      <c r="L2" s="66" t="s">
        <v>15</v>
      </c>
      <c r="M2" s="67"/>
      <c r="N2" s="68"/>
    </row>
    <row r="3" spans="1:14" ht="57" customHeight="1" x14ac:dyDescent="0.25">
      <c r="A3" s="2"/>
      <c r="B3" s="2"/>
      <c r="C3" s="2"/>
      <c r="D3" s="2"/>
      <c r="E3" s="2"/>
      <c r="F3" s="2"/>
      <c r="G3" s="3"/>
      <c r="H3" s="24" t="s">
        <v>50</v>
      </c>
      <c r="I3" s="24" t="s">
        <v>51</v>
      </c>
      <c r="J3" s="24" t="s">
        <v>52</v>
      </c>
      <c r="K3" s="3" t="s">
        <v>54</v>
      </c>
      <c r="L3" s="40" t="s">
        <v>102</v>
      </c>
    </row>
    <row r="4" spans="1:14" ht="17.25" customHeight="1" x14ac:dyDescent="0.25">
      <c r="A4" s="21">
        <v>1</v>
      </c>
      <c r="B4" s="21"/>
      <c r="C4" s="28" t="s">
        <v>48</v>
      </c>
      <c r="D4" s="19" t="s">
        <v>49</v>
      </c>
      <c r="E4" s="19" t="s">
        <v>49</v>
      </c>
      <c r="F4" s="19" t="s">
        <v>89</v>
      </c>
      <c r="G4" s="20">
        <v>2010</v>
      </c>
      <c r="H4" s="15">
        <v>1435</v>
      </c>
      <c r="I4" s="15">
        <v>1770</v>
      </c>
      <c r="J4" s="15">
        <v>1050</v>
      </c>
      <c r="K4" s="15">
        <f t="shared" ref="K4:K19" si="0">SUM(H4:J4)</f>
        <v>4255</v>
      </c>
      <c r="L4" s="41" t="s">
        <v>103</v>
      </c>
    </row>
    <row r="5" spans="1:14" ht="17.25" customHeight="1" x14ac:dyDescent="0.25">
      <c r="A5" s="5">
        <v>2</v>
      </c>
      <c r="B5" s="5"/>
      <c r="C5" s="28" t="s">
        <v>99</v>
      </c>
      <c r="D5" s="19" t="s">
        <v>49</v>
      </c>
      <c r="E5" s="19" t="s">
        <v>49</v>
      </c>
      <c r="F5" s="19" t="s">
        <v>100</v>
      </c>
      <c r="G5" s="20">
        <v>2008</v>
      </c>
      <c r="H5" s="15">
        <v>1230</v>
      </c>
      <c r="I5" s="15">
        <v>1070</v>
      </c>
      <c r="J5" s="15">
        <v>970</v>
      </c>
      <c r="K5" s="15">
        <f t="shared" si="0"/>
        <v>3270</v>
      </c>
      <c r="L5" s="41" t="s">
        <v>103</v>
      </c>
    </row>
    <row r="6" spans="1:14" x14ac:dyDescent="0.25">
      <c r="A6" s="15">
        <v>3</v>
      </c>
      <c r="B6" s="56">
        <v>1</v>
      </c>
      <c r="C6" s="43" t="s">
        <v>10</v>
      </c>
      <c r="D6" s="44" t="s">
        <v>72</v>
      </c>
      <c r="E6" s="44" t="s">
        <v>73</v>
      </c>
      <c r="F6" s="44" t="s">
        <v>68</v>
      </c>
      <c r="G6" s="44">
        <v>2006</v>
      </c>
      <c r="H6" s="44">
        <v>1975</v>
      </c>
      <c r="I6" s="44">
        <v>2295</v>
      </c>
      <c r="J6" s="44">
        <v>1340</v>
      </c>
      <c r="K6" s="46">
        <f t="shared" si="0"/>
        <v>5610</v>
      </c>
      <c r="L6" s="1"/>
    </row>
    <row r="7" spans="1:14" x14ac:dyDescent="0.25">
      <c r="A7" s="5">
        <v>4</v>
      </c>
      <c r="B7" s="6">
        <v>2</v>
      </c>
      <c r="C7" s="43" t="s">
        <v>17</v>
      </c>
      <c r="D7" s="44" t="s">
        <v>72</v>
      </c>
      <c r="E7" s="44" t="s">
        <v>74</v>
      </c>
      <c r="F7" s="44" t="s">
        <v>70</v>
      </c>
      <c r="G7" s="44">
        <v>2006</v>
      </c>
      <c r="H7" s="44">
        <v>1610</v>
      </c>
      <c r="I7" s="44">
        <v>2150</v>
      </c>
      <c r="J7" s="44">
        <v>1485</v>
      </c>
      <c r="K7" s="46">
        <f t="shared" si="0"/>
        <v>5245</v>
      </c>
      <c r="L7" s="1"/>
    </row>
    <row r="8" spans="1:14" x14ac:dyDescent="0.25">
      <c r="A8" s="15">
        <v>5</v>
      </c>
      <c r="B8" s="56">
        <v>3</v>
      </c>
      <c r="C8" s="45" t="s">
        <v>23</v>
      </c>
      <c r="D8" s="44" t="s">
        <v>72</v>
      </c>
      <c r="E8" s="44" t="s">
        <v>73</v>
      </c>
      <c r="F8" s="44" t="s">
        <v>68</v>
      </c>
      <c r="G8" s="44">
        <v>2006</v>
      </c>
      <c r="H8" s="44">
        <v>1220</v>
      </c>
      <c r="I8" s="44">
        <v>2250</v>
      </c>
      <c r="J8" s="44">
        <v>900</v>
      </c>
      <c r="K8" s="46">
        <f t="shared" si="0"/>
        <v>4370</v>
      </c>
      <c r="L8" s="1"/>
    </row>
    <row r="9" spans="1:14" x14ac:dyDescent="0.25">
      <c r="A9" s="5">
        <v>6</v>
      </c>
      <c r="B9" s="6">
        <v>4</v>
      </c>
      <c r="C9" s="43" t="s">
        <v>12</v>
      </c>
      <c r="D9" s="44" t="s">
        <v>72</v>
      </c>
      <c r="E9" s="44" t="s">
        <v>73</v>
      </c>
      <c r="F9" s="44" t="s">
        <v>68</v>
      </c>
      <c r="G9" s="44">
        <v>2008</v>
      </c>
      <c r="H9" s="44">
        <v>1325</v>
      </c>
      <c r="I9" s="44">
        <v>1410</v>
      </c>
      <c r="J9" s="44">
        <v>1190</v>
      </c>
      <c r="K9" s="46">
        <f t="shared" si="0"/>
        <v>3925</v>
      </c>
      <c r="L9" s="1"/>
    </row>
    <row r="10" spans="1:14" x14ac:dyDescent="0.25">
      <c r="A10" s="15">
        <v>7</v>
      </c>
      <c r="B10" s="56">
        <v>5</v>
      </c>
      <c r="C10" s="43" t="s">
        <v>11</v>
      </c>
      <c r="D10" s="44" t="s">
        <v>72</v>
      </c>
      <c r="E10" s="44" t="s">
        <v>73</v>
      </c>
      <c r="F10" s="44" t="s">
        <v>68</v>
      </c>
      <c r="G10" s="44">
        <v>2004</v>
      </c>
      <c r="H10" s="44">
        <v>1300</v>
      </c>
      <c r="I10" s="44">
        <v>1375</v>
      </c>
      <c r="J10" s="44">
        <v>550</v>
      </c>
      <c r="K10" s="46">
        <f t="shared" si="0"/>
        <v>3225</v>
      </c>
      <c r="L10" s="1"/>
    </row>
    <row r="11" spans="1:14" x14ac:dyDescent="0.25">
      <c r="A11" s="5">
        <v>8</v>
      </c>
      <c r="B11" s="5"/>
      <c r="C11" s="47" t="s">
        <v>105</v>
      </c>
      <c r="D11" s="48" t="s">
        <v>72</v>
      </c>
      <c r="E11" s="48" t="s">
        <v>75</v>
      </c>
      <c r="F11" s="48" t="s">
        <v>69</v>
      </c>
      <c r="G11" s="48">
        <v>2008</v>
      </c>
      <c r="H11" s="48">
        <v>955</v>
      </c>
      <c r="I11" s="48">
        <v>1320</v>
      </c>
      <c r="J11" s="48">
        <v>470</v>
      </c>
      <c r="K11" s="49">
        <f t="shared" si="0"/>
        <v>2745</v>
      </c>
      <c r="L11" s="1"/>
    </row>
    <row r="12" spans="1:14" x14ac:dyDescent="0.25">
      <c r="A12" s="15">
        <v>9</v>
      </c>
      <c r="B12" s="15"/>
      <c r="C12" s="47" t="s">
        <v>18</v>
      </c>
      <c r="D12" s="48" t="s">
        <v>72</v>
      </c>
      <c r="E12" s="48" t="s">
        <v>101</v>
      </c>
      <c r="F12" s="48" t="s">
        <v>71</v>
      </c>
      <c r="G12" s="48">
        <v>2007</v>
      </c>
      <c r="H12" s="48">
        <v>670</v>
      </c>
      <c r="I12" s="48">
        <v>1230</v>
      </c>
      <c r="J12" s="48">
        <v>640</v>
      </c>
      <c r="K12" s="49">
        <f t="shared" si="0"/>
        <v>2540</v>
      </c>
      <c r="L12" s="1"/>
    </row>
    <row r="13" spans="1:14" x14ac:dyDescent="0.25">
      <c r="A13" s="5">
        <v>10</v>
      </c>
      <c r="B13" s="5"/>
      <c r="C13" s="47" t="s">
        <v>19</v>
      </c>
      <c r="D13" s="48" t="s">
        <v>72</v>
      </c>
      <c r="E13" s="48" t="s">
        <v>74</v>
      </c>
      <c r="F13" s="48" t="s">
        <v>70</v>
      </c>
      <c r="G13" s="48">
        <v>2009</v>
      </c>
      <c r="H13" s="48">
        <v>225</v>
      </c>
      <c r="I13" s="48">
        <v>385</v>
      </c>
      <c r="J13" s="48">
        <v>460</v>
      </c>
      <c r="K13" s="49">
        <f t="shared" si="0"/>
        <v>1070</v>
      </c>
      <c r="L13" s="1"/>
    </row>
    <row r="14" spans="1:14" ht="15.75" x14ac:dyDescent="0.25">
      <c r="A14" s="15">
        <v>11</v>
      </c>
      <c r="B14" s="51">
        <v>1</v>
      </c>
      <c r="C14" s="37" t="s">
        <v>20</v>
      </c>
      <c r="D14" s="12" t="s">
        <v>21</v>
      </c>
      <c r="E14" s="12" t="s">
        <v>76</v>
      </c>
      <c r="F14" s="12" t="s">
        <v>79</v>
      </c>
      <c r="G14" s="12">
        <v>2008</v>
      </c>
      <c r="H14" s="50">
        <v>1530</v>
      </c>
      <c r="I14" s="50">
        <v>1700</v>
      </c>
      <c r="J14" s="50">
        <v>1515</v>
      </c>
      <c r="K14" s="51">
        <f t="shared" si="0"/>
        <v>4745</v>
      </c>
      <c r="L14" s="41" t="s">
        <v>103</v>
      </c>
    </row>
    <row r="15" spans="1:14" ht="15.75" x14ac:dyDescent="0.25">
      <c r="A15" s="5">
        <v>12</v>
      </c>
      <c r="B15" s="65"/>
      <c r="C15" s="52" t="s">
        <v>9</v>
      </c>
      <c r="D15" s="53" t="s">
        <v>26</v>
      </c>
      <c r="E15" s="53" t="s">
        <v>76</v>
      </c>
      <c r="F15" s="53" t="s">
        <v>79</v>
      </c>
      <c r="G15" s="53">
        <v>2007</v>
      </c>
      <c r="H15" s="54">
        <v>1410</v>
      </c>
      <c r="I15" s="54">
        <v>1415</v>
      </c>
      <c r="J15" s="54">
        <v>1015</v>
      </c>
      <c r="K15" s="55">
        <f t="shared" si="0"/>
        <v>3840</v>
      </c>
      <c r="L15" s="42" t="s">
        <v>104</v>
      </c>
    </row>
    <row r="16" spans="1:14" ht="15.75" x14ac:dyDescent="0.25">
      <c r="A16" s="15">
        <v>13</v>
      </c>
      <c r="B16" s="51">
        <v>2</v>
      </c>
      <c r="C16" s="37" t="s">
        <v>24</v>
      </c>
      <c r="D16" s="12" t="s">
        <v>21</v>
      </c>
      <c r="E16" s="12" t="s">
        <v>76</v>
      </c>
      <c r="F16" s="12" t="s">
        <v>78</v>
      </c>
      <c r="G16" s="12">
        <v>2009</v>
      </c>
      <c r="H16" s="50">
        <v>805</v>
      </c>
      <c r="I16" s="50">
        <v>995</v>
      </c>
      <c r="J16" s="50">
        <v>575</v>
      </c>
      <c r="K16" s="51">
        <f t="shared" si="0"/>
        <v>2375</v>
      </c>
      <c r="L16" s="1"/>
    </row>
    <row r="17" spans="1:13" ht="15.75" x14ac:dyDescent="0.25">
      <c r="A17" s="5">
        <v>14</v>
      </c>
      <c r="B17" s="65">
        <v>3</v>
      </c>
      <c r="C17" s="37" t="s">
        <v>25</v>
      </c>
      <c r="D17" s="12" t="s">
        <v>21</v>
      </c>
      <c r="E17" s="12" t="s">
        <v>76</v>
      </c>
      <c r="F17" s="12" t="s">
        <v>77</v>
      </c>
      <c r="G17" s="12">
        <v>2009</v>
      </c>
      <c r="H17" s="50">
        <v>470</v>
      </c>
      <c r="I17" s="50">
        <v>1100</v>
      </c>
      <c r="J17" s="50">
        <v>795</v>
      </c>
      <c r="K17" s="51">
        <f t="shared" si="0"/>
        <v>2365</v>
      </c>
      <c r="L17" s="1"/>
    </row>
    <row r="18" spans="1:13" ht="15.75" x14ac:dyDescent="0.25">
      <c r="A18" s="15">
        <v>15</v>
      </c>
      <c r="B18" s="51">
        <v>4</v>
      </c>
      <c r="C18" s="37" t="s">
        <v>22</v>
      </c>
      <c r="D18" s="12" t="s">
        <v>21</v>
      </c>
      <c r="E18" s="12" t="s">
        <v>76</v>
      </c>
      <c r="F18" s="12" t="s">
        <v>80</v>
      </c>
      <c r="G18" s="12">
        <v>2009</v>
      </c>
      <c r="H18" s="50">
        <v>605</v>
      </c>
      <c r="I18" s="50">
        <v>895</v>
      </c>
      <c r="J18" s="50">
        <v>670</v>
      </c>
      <c r="K18" s="51">
        <f t="shared" si="0"/>
        <v>2170</v>
      </c>
      <c r="L18" s="1"/>
    </row>
    <row r="19" spans="1:13" ht="15.75" x14ac:dyDescent="0.25">
      <c r="A19" s="5">
        <v>16</v>
      </c>
      <c r="B19" s="65">
        <v>5</v>
      </c>
      <c r="C19" s="37" t="s">
        <v>8</v>
      </c>
      <c r="D19" s="12" t="s">
        <v>26</v>
      </c>
      <c r="E19" s="12" t="s">
        <v>76</v>
      </c>
      <c r="F19" s="12" t="s">
        <v>77</v>
      </c>
      <c r="G19" s="12">
        <v>2009</v>
      </c>
      <c r="H19" s="50">
        <v>60</v>
      </c>
      <c r="I19" s="50">
        <v>150</v>
      </c>
      <c r="J19" s="50">
        <v>90</v>
      </c>
      <c r="K19" s="51">
        <f t="shared" si="0"/>
        <v>300</v>
      </c>
      <c r="L19" s="1"/>
    </row>
    <row r="20" spans="1:13" ht="15.75" x14ac:dyDescent="0.25">
      <c r="A20" s="15">
        <v>17</v>
      </c>
      <c r="B20" s="15"/>
      <c r="C20" s="29" t="s">
        <v>38</v>
      </c>
      <c r="D20" s="7" t="s">
        <v>37</v>
      </c>
      <c r="E20" s="7" t="s">
        <v>81</v>
      </c>
      <c r="F20" s="7" t="s">
        <v>82</v>
      </c>
      <c r="G20" s="7">
        <v>2008</v>
      </c>
      <c r="H20" s="4">
        <v>960</v>
      </c>
      <c r="I20" s="4">
        <v>2055</v>
      </c>
      <c r="J20" s="4">
        <v>1320</v>
      </c>
      <c r="K20" s="15">
        <f t="shared" ref="K20:K42" si="1">SUM(H20:J20)</f>
        <v>4335</v>
      </c>
      <c r="L20" s="1"/>
    </row>
    <row r="21" spans="1:13" ht="15.75" x14ac:dyDescent="0.25">
      <c r="A21" s="5">
        <v>18</v>
      </c>
      <c r="B21" s="5"/>
      <c r="C21" s="29" t="s">
        <v>39</v>
      </c>
      <c r="D21" s="7" t="s">
        <v>37</v>
      </c>
      <c r="E21" s="7" t="s">
        <v>81</v>
      </c>
      <c r="F21" s="7" t="s">
        <v>82</v>
      </c>
      <c r="G21" s="7">
        <v>2007</v>
      </c>
      <c r="H21" s="4">
        <v>1380</v>
      </c>
      <c r="I21" s="4">
        <v>2055</v>
      </c>
      <c r="J21" s="4">
        <v>1165</v>
      </c>
      <c r="K21" s="15">
        <f t="shared" si="1"/>
        <v>4600</v>
      </c>
      <c r="L21" s="1"/>
    </row>
    <row r="22" spans="1:13" ht="15.75" x14ac:dyDescent="0.25">
      <c r="A22" s="15">
        <v>19</v>
      </c>
      <c r="B22" s="15"/>
      <c r="C22" s="35" t="s">
        <v>4</v>
      </c>
      <c r="D22" s="8" t="s">
        <v>83</v>
      </c>
      <c r="E22" s="8" t="s">
        <v>85</v>
      </c>
      <c r="F22" s="8" t="s">
        <v>84</v>
      </c>
      <c r="G22" s="8">
        <v>2008</v>
      </c>
      <c r="H22" s="4">
        <v>1940</v>
      </c>
      <c r="I22" s="4">
        <v>1925</v>
      </c>
      <c r="J22" s="4">
        <v>1940</v>
      </c>
      <c r="K22" s="15">
        <f t="shared" si="1"/>
        <v>5805</v>
      </c>
      <c r="L22" s="1"/>
    </row>
    <row r="23" spans="1:13" ht="15.75" x14ac:dyDescent="0.25">
      <c r="A23" s="5">
        <v>20</v>
      </c>
      <c r="B23" s="5"/>
      <c r="C23" s="35" t="s">
        <v>7</v>
      </c>
      <c r="D23" s="8" t="s">
        <v>83</v>
      </c>
      <c r="E23" s="8" t="s">
        <v>85</v>
      </c>
      <c r="F23" s="8" t="s">
        <v>84</v>
      </c>
      <c r="G23" s="8">
        <v>2008</v>
      </c>
      <c r="H23" s="4">
        <v>1890</v>
      </c>
      <c r="I23" s="4">
        <v>1880</v>
      </c>
      <c r="J23" s="4">
        <v>1785</v>
      </c>
      <c r="K23" s="15">
        <f t="shared" si="1"/>
        <v>5555</v>
      </c>
      <c r="L23" s="1"/>
    </row>
    <row r="24" spans="1:13" ht="15.75" x14ac:dyDescent="0.25">
      <c r="A24" s="15">
        <v>21</v>
      </c>
      <c r="B24" s="15"/>
      <c r="C24" s="36" t="s">
        <v>3</v>
      </c>
      <c r="D24" s="9" t="s">
        <v>87</v>
      </c>
      <c r="E24" s="9" t="s">
        <v>90</v>
      </c>
      <c r="F24" s="9" t="s">
        <v>86</v>
      </c>
      <c r="G24" s="9">
        <v>2008</v>
      </c>
      <c r="H24" s="4">
        <v>25</v>
      </c>
      <c r="I24" s="4">
        <v>165</v>
      </c>
      <c r="J24" s="4">
        <v>0</v>
      </c>
      <c r="K24" s="15">
        <f t="shared" si="1"/>
        <v>190</v>
      </c>
      <c r="L24" s="1"/>
    </row>
    <row r="25" spans="1:13" ht="15.75" x14ac:dyDescent="0.25">
      <c r="A25" s="5">
        <v>22</v>
      </c>
      <c r="B25" s="5"/>
      <c r="C25" s="36" t="s">
        <v>5</v>
      </c>
      <c r="D25" s="9" t="s">
        <v>87</v>
      </c>
      <c r="E25" s="9" t="s">
        <v>90</v>
      </c>
      <c r="F25" s="9" t="s">
        <v>86</v>
      </c>
      <c r="G25" s="9">
        <v>2005</v>
      </c>
      <c r="H25" s="4">
        <v>40</v>
      </c>
      <c r="I25" s="4">
        <v>165</v>
      </c>
      <c r="J25" s="4">
        <v>0</v>
      </c>
      <c r="K25" s="15">
        <f t="shared" si="1"/>
        <v>205</v>
      </c>
      <c r="L25" s="1"/>
    </row>
    <row r="26" spans="1:13" ht="15.75" x14ac:dyDescent="0.25">
      <c r="A26" s="15">
        <v>23</v>
      </c>
      <c r="B26" s="15"/>
      <c r="C26" s="30" t="s">
        <v>56</v>
      </c>
      <c r="D26" s="10" t="s">
        <v>29</v>
      </c>
      <c r="E26" s="10" t="s">
        <v>58</v>
      </c>
      <c r="F26" s="10" t="s">
        <v>60</v>
      </c>
      <c r="G26" s="10">
        <v>2007</v>
      </c>
      <c r="H26" s="4">
        <v>15</v>
      </c>
      <c r="I26" s="4">
        <v>45</v>
      </c>
      <c r="J26" s="4">
        <v>45</v>
      </c>
      <c r="K26" s="15">
        <f t="shared" si="1"/>
        <v>105</v>
      </c>
      <c r="M26" s="26" t="s">
        <v>55</v>
      </c>
    </row>
    <row r="27" spans="1:13" ht="15.75" x14ac:dyDescent="0.25">
      <c r="A27" s="5">
        <v>24</v>
      </c>
      <c r="B27" s="5"/>
      <c r="C27" s="30" t="s">
        <v>31</v>
      </c>
      <c r="D27" s="10" t="s">
        <v>29</v>
      </c>
      <c r="E27" s="10" t="s">
        <v>58</v>
      </c>
      <c r="F27" s="10" t="s">
        <v>60</v>
      </c>
      <c r="G27" s="10">
        <v>2006</v>
      </c>
      <c r="H27" s="4">
        <v>0</v>
      </c>
      <c r="I27" s="4">
        <v>0</v>
      </c>
      <c r="J27" s="4">
        <v>0</v>
      </c>
      <c r="K27" s="15">
        <f t="shared" si="1"/>
        <v>0</v>
      </c>
      <c r="L27" s="1"/>
    </row>
    <row r="28" spans="1:13" ht="15.75" x14ac:dyDescent="0.25">
      <c r="A28" s="15">
        <v>25</v>
      </c>
      <c r="B28" s="15"/>
      <c r="C28" s="30" t="s">
        <v>30</v>
      </c>
      <c r="D28" s="10" t="s">
        <v>29</v>
      </c>
      <c r="E28" s="10" t="s">
        <v>58</v>
      </c>
      <c r="F28" s="10" t="s">
        <v>60</v>
      </c>
      <c r="G28" s="10">
        <v>2010</v>
      </c>
      <c r="H28" s="4">
        <v>0</v>
      </c>
      <c r="I28" s="4">
        <v>0</v>
      </c>
      <c r="J28" s="4">
        <v>0</v>
      </c>
      <c r="K28" s="15">
        <f t="shared" si="1"/>
        <v>0</v>
      </c>
      <c r="L28" s="1"/>
    </row>
    <row r="29" spans="1:13" ht="15.75" x14ac:dyDescent="0.25">
      <c r="A29" s="5">
        <v>26</v>
      </c>
      <c r="B29" s="5"/>
      <c r="C29" s="31" t="s">
        <v>27</v>
      </c>
      <c r="D29" s="11" t="s">
        <v>28</v>
      </c>
      <c r="E29" s="11" t="s">
        <v>61</v>
      </c>
      <c r="F29" s="11" t="s">
        <v>88</v>
      </c>
      <c r="G29" s="11">
        <v>2008</v>
      </c>
      <c r="H29" s="4">
        <v>2215</v>
      </c>
      <c r="I29" s="4">
        <v>1960</v>
      </c>
      <c r="J29" s="4">
        <v>2040</v>
      </c>
      <c r="K29" s="15">
        <f t="shared" si="1"/>
        <v>6215</v>
      </c>
      <c r="L29" s="1"/>
    </row>
    <row r="30" spans="1:13" ht="15.75" x14ac:dyDescent="0.25">
      <c r="A30" s="15">
        <v>27</v>
      </c>
      <c r="B30" s="15"/>
      <c r="C30" s="37" t="s">
        <v>13</v>
      </c>
      <c r="D30" s="12" t="s">
        <v>66</v>
      </c>
      <c r="E30" s="12" t="s">
        <v>62</v>
      </c>
      <c r="F30" s="12" t="s">
        <v>64</v>
      </c>
      <c r="G30" s="12">
        <v>2010</v>
      </c>
      <c r="H30" s="4">
        <v>60</v>
      </c>
      <c r="I30" s="4">
        <v>120</v>
      </c>
      <c r="J30" s="4">
        <v>60</v>
      </c>
      <c r="K30" s="15">
        <f t="shared" si="1"/>
        <v>240</v>
      </c>
      <c r="L30" s="1"/>
    </row>
    <row r="31" spans="1:13" ht="15.75" x14ac:dyDescent="0.25">
      <c r="A31" s="5">
        <v>28</v>
      </c>
      <c r="B31" s="5"/>
      <c r="C31" s="37" t="s">
        <v>14</v>
      </c>
      <c r="D31" s="12" t="s">
        <v>66</v>
      </c>
      <c r="E31" s="12" t="s">
        <v>62</v>
      </c>
      <c r="F31" s="12" t="s">
        <v>64</v>
      </c>
      <c r="G31" s="12">
        <v>2010</v>
      </c>
      <c r="H31" s="4">
        <v>30</v>
      </c>
      <c r="I31" s="4">
        <v>120</v>
      </c>
      <c r="J31" s="4">
        <v>60</v>
      </c>
      <c r="K31" s="15">
        <f t="shared" si="1"/>
        <v>210</v>
      </c>
      <c r="L31" s="1"/>
    </row>
    <row r="32" spans="1:13" ht="15.75" x14ac:dyDescent="0.25">
      <c r="A32" s="15">
        <v>29</v>
      </c>
      <c r="B32" s="15"/>
      <c r="C32" s="38" t="s">
        <v>6</v>
      </c>
      <c r="D32" s="13" t="s">
        <v>67</v>
      </c>
      <c r="E32" s="13" t="s">
        <v>63</v>
      </c>
      <c r="F32" s="13" t="s">
        <v>65</v>
      </c>
      <c r="G32" s="13">
        <v>2009</v>
      </c>
      <c r="H32" s="22">
        <v>1620</v>
      </c>
      <c r="I32" s="22">
        <v>1870</v>
      </c>
      <c r="J32" s="22">
        <v>1740</v>
      </c>
      <c r="K32" s="15">
        <f t="shared" si="1"/>
        <v>5230</v>
      </c>
      <c r="L32" s="1"/>
    </row>
    <row r="33" spans="1:12" ht="15.75" x14ac:dyDescent="0.25">
      <c r="A33" s="5">
        <v>30</v>
      </c>
      <c r="B33" s="57">
        <v>1</v>
      </c>
      <c r="C33" s="32" t="s">
        <v>32</v>
      </c>
      <c r="D33" s="14" t="s">
        <v>33</v>
      </c>
      <c r="E33" s="14" t="s">
        <v>91</v>
      </c>
      <c r="F33" s="14" t="s">
        <v>92</v>
      </c>
      <c r="G33" s="14">
        <v>2006</v>
      </c>
      <c r="H33" s="59">
        <v>850</v>
      </c>
      <c r="I33" s="59">
        <v>1155</v>
      </c>
      <c r="J33" s="59">
        <v>755</v>
      </c>
      <c r="K33" s="58">
        <f t="shared" si="1"/>
        <v>2760</v>
      </c>
      <c r="L33" s="1"/>
    </row>
    <row r="34" spans="1:12" ht="15.75" x14ac:dyDescent="0.25">
      <c r="A34" s="15">
        <v>31</v>
      </c>
      <c r="B34" s="58">
        <v>2</v>
      </c>
      <c r="C34" s="32" t="s">
        <v>34</v>
      </c>
      <c r="D34" s="14" t="s">
        <v>33</v>
      </c>
      <c r="E34" s="14" t="s">
        <v>91</v>
      </c>
      <c r="F34" s="14" t="s">
        <v>92</v>
      </c>
      <c r="G34" s="14">
        <v>2006</v>
      </c>
      <c r="H34" s="59">
        <v>130</v>
      </c>
      <c r="I34" s="59">
        <v>275</v>
      </c>
      <c r="J34" s="59">
        <v>230</v>
      </c>
      <c r="K34" s="58">
        <f t="shared" si="1"/>
        <v>635</v>
      </c>
      <c r="L34" s="1"/>
    </row>
    <row r="35" spans="1:12" ht="15.75" x14ac:dyDescent="0.25">
      <c r="A35" s="5">
        <v>32</v>
      </c>
      <c r="B35" s="57">
        <v>3</v>
      </c>
      <c r="C35" s="32" t="s">
        <v>35</v>
      </c>
      <c r="D35" s="14" t="s">
        <v>33</v>
      </c>
      <c r="E35" s="14" t="s">
        <v>91</v>
      </c>
      <c r="F35" s="14" t="s">
        <v>92</v>
      </c>
      <c r="G35" s="14">
        <v>2008</v>
      </c>
      <c r="H35" s="59">
        <v>405</v>
      </c>
      <c r="I35" s="59">
        <v>565</v>
      </c>
      <c r="J35" s="59">
        <v>385</v>
      </c>
      <c r="K35" s="58">
        <f t="shared" si="1"/>
        <v>1355</v>
      </c>
      <c r="L35" s="1"/>
    </row>
    <row r="36" spans="1:12" ht="15.75" x14ac:dyDescent="0.25">
      <c r="A36" s="15">
        <v>33</v>
      </c>
      <c r="B36" s="58">
        <v>4</v>
      </c>
      <c r="C36" s="32" t="s">
        <v>36</v>
      </c>
      <c r="D36" s="14" t="s">
        <v>33</v>
      </c>
      <c r="E36" s="14" t="s">
        <v>91</v>
      </c>
      <c r="F36" s="14" t="s">
        <v>92</v>
      </c>
      <c r="G36" s="14">
        <v>2009</v>
      </c>
      <c r="H36" s="59">
        <v>350</v>
      </c>
      <c r="I36" s="59">
        <v>690</v>
      </c>
      <c r="J36" s="59">
        <v>400</v>
      </c>
      <c r="K36" s="58">
        <f t="shared" si="1"/>
        <v>1440</v>
      </c>
      <c r="L36" s="1"/>
    </row>
    <row r="37" spans="1:12" ht="15.75" x14ac:dyDescent="0.25">
      <c r="A37" s="5">
        <v>34</v>
      </c>
      <c r="B37" s="57">
        <v>5</v>
      </c>
      <c r="C37" s="32" t="s">
        <v>40</v>
      </c>
      <c r="D37" s="14" t="s">
        <v>33</v>
      </c>
      <c r="E37" s="14" t="s">
        <v>91</v>
      </c>
      <c r="F37" s="14" t="s">
        <v>92</v>
      </c>
      <c r="G37" s="14">
        <v>2005</v>
      </c>
      <c r="H37" s="59">
        <v>1090</v>
      </c>
      <c r="I37" s="59">
        <v>1420</v>
      </c>
      <c r="J37" s="59">
        <v>1050</v>
      </c>
      <c r="K37" s="58">
        <f t="shared" si="1"/>
        <v>3560</v>
      </c>
      <c r="L37" s="1"/>
    </row>
    <row r="38" spans="1:12" ht="15.75" x14ac:dyDescent="0.25">
      <c r="A38" s="15">
        <v>35</v>
      </c>
      <c r="B38" s="15"/>
      <c r="C38" s="33" t="s">
        <v>47</v>
      </c>
      <c r="D38" s="17" t="s">
        <v>42</v>
      </c>
      <c r="E38" s="17"/>
      <c r="F38" s="17"/>
      <c r="G38" s="17">
        <v>2008</v>
      </c>
      <c r="H38" s="22">
        <v>0</v>
      </c>
      <c r="I38" s="22">
        <v>0</v>
      </c>
      <c r="J38" s="22">
        <v>0</v>
      </c>
      <c r="K38" s="15">
        <f t="shared" si="1"/>
        <v>0</v>
      </c>
      <c r="L38" s="1"/>
    </row>
    <row r="39" spans="1:12" ht="15.75" x14ac:dyDescent="0.25">
      <c r="A39" s="5">
        <v>36</v>
      </c>
      <c r="B39" s="5"/>
      <c r="C39" s="33" t="s">
        <v>41</v>
      </c>
      <c r="D39" s="17" t="s">
        <v>42</v>
      </c>
      <c r="E39" s="17"/>
      <c r="F39" s="17"/>
      <c r="G39" s="17">
        <v>2006</v>
      </c>
      <c r="H39" s="22">
        <v>0</v>
      </c>
      <c r="I39" s="22">
        <v>0</v>
      </c>
      <c r="J39" s="22">
        <v>0</v>
      </c>
      <c r="K39" s="15">
        <f t="shared" si="1"/>
        <v>0</v>
      </c>
      <c r="L39" s="1"/>
    </row>
    <row r="40" spans="1:12" ht="15.75" x14ac:dyDescent="0.25">
      <c r="A40" s="15">
        <v>37</v>
      </c>
      <c r="B40" s="15"/>
      <c r="C40" s="34" t="s">
        <v>43</v>
      </c>
      <c r="D40" s="16" t="s">
        <v>45</v>
      </c>
      <c r="E40" s="16" t="s">
        <v>94</v>
      </c>
      <c r="F40" s="16" t="s">
        <v>93</v>
      </c>
      <c r="G40" s="16">
        <v>2007</v>
      </c>
      <c r="H40" s="22">
        <v>410</v>
      </c>
      <c r="I40" s="22">
        <v>800</v>
      </c>
      <c r="J40" s="22">
        <v>325</v>
      </c>
      <c r="K40" s="15">
        <f t="shared" si="1"/>
        <v>1535</v>
      </c>
      <c r="L40" s="1"/>
    </row>
    <row r="41" spans="1:12" ht="15.75" x14ac:dyDescent="0.25">
      <c r="A41" s="5">
        <v>38</v>
      </c>
      <c r="B41" s="5"/>
      <c r="C41" s="34" t="s">
        <v>44</v>
      </c>
      <c r="D41" s="16" t="s">
        <v>45</v>
      </c>
      <c r="E41" s="16" t="s">
        <v>94</v>
      </c>
      <c r="F41" s="16" t="s">
        <v>93</v>
      </c>
      <c r="G41" s="16">
        <v>2008</v>
      </c>
      <c r="H41" s="22">
        <v>750</v>
      </c>
      <c r="I41" s="22">
        <v>770</v>
      </c>
      <c r="J41" s="22">
        <v>720</v>
      </c>
      <c r="K41" s="15">
        <f t="shared" si="1"/>
        <v>2240</v>
      </c>
      <c r="L41" s="1"/>
    </row>
    <row r="42" spans="1:12" ht="15.75" x14ac:dyDescent="0.25">
      <c r="A42" s="27">
        <v>39</v>
      </c>
      <c r="B42" s="27"/>
      <c r="C42" s="39" t="s">
        <v>46</v>
      </c>
      <c r="D42" s="15" t="s">
        <v>95</v>
      </c>
      <c r="E42" s="18" t="s">
        <v>96</v>
      </c>
      <c r="F42" s="15" t="s">
        <v>97</v>
      </c>
      <c r="G42" s="15">
        <v>2009</v>
      </c>
      <c r="H42" s="22">
        <v>1555</v>
      </c>
      <c r="I42" s="22">
        <v>1885</v>
      </c>
      <c r="J42" s="22">
        <v>1315</v>
      </c>
      <c r="K42" s="15">
        <f t="shared" si="1"/>
        <v>4755</v>
      </c>
      <c r="L42" s="1"/>
    </row>
    <row r="43" spans="1:12" x14ac:dyDescent="0.25">
      <c r="A43" s="64">
        <v>40</v>
      </c>
      <c r="B43" s="1"/>
      <c r="C43" s="39" t="s">
        <v>106</v>
      </c>
      <c r="D43" s="15" t="s">
        <v>95</v>
      </c>
      <c r="E43" s="15" t="s">
        <v>96</v>
      </c>
      <c r="F43" s="15" t="s">
        <v>108</v>
      </c>
      <c r="G43" s="15">
        <v>2008</v>
      </c>
      <c r="H43" s="15">
        <v>1580</v>
      </c>
      <c r="I43" s="15">
        <v>1745</v>
      </c>
      <c r="J43" s="15">
        <v>1400</v>
      </c>
      <c r="K43" s="15">
        <f t="shared" ref="K43" si="2">SUM(H43:J43)</f>
        <v>4725</v>
      </c>
    </row>
  </sheetData>
  <sortState ref="C14:K19">
    <sortCondition descending="1" ref="K14:K19"/>
  </sortState>
  <mergeCells count="3">
    <mergeCell ref="L2:N2"/>
    <mergeCell ref="A1:J1"/>
    <mergeCell ref="H2:K2"/>
  </mergeCells>
  <pageMargins left="0.25" right="0.25" top="0.75" bottom="0.75" header="0.3" footer="0.3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workbookViewId="0">
      <selection activeCell="L9" sqref="L9"/>
    </sheetView>
  </sheetViews>
  <sheetFormatPr defaultRowHeight="15" x14ac:dyDescent="0.25"/>
  <cols>
    <col min="1" max="2" width="5.140625" customWidth="1"/>
    <col min="3" max="3" width="35.85546875" customWidth="1"/>
    <col min="4" max="4" width="27.7109375" customWidth="1"/>
    <col min="5" max="5" width="18.85546875" customWidth="1"/>
    <col min="6" max="6" width="31" customWidth="1"/>
    <col min="7" max="7" width="11.42578125" customWidth="1"/>
    <col min="8" max="8" width="10.42578125" customWidth="1"/>
    <col min="9" max="9" width="8.5703125" customWidth="1"/>
    <col min="10" max="10" width="8.28515625" customWidth="1"/>
    <col min="11" max="11" width="9.5703125" customWidth="1"/>
    <col min="12" max="12" width="13.5703125" customWidth="1"/>
    <col min="13" max="13" width="30.42578125" customWidth="1"/>
  </cols>
  <sheetData>
    <row r="1" spans="1:13" ht="20.25" customHeight="1" x14ac:dyDescent="0.25">
      <c r="A1" s="69" t="s">
        <v>16</v>
      </c>
      <c r="B1" s="69"/>
      <c r="C1" s="70"/>
      <c r="D1" s="70"/>
      <c r="E1" s="70"/>
      <c r="F1" s="70"/>
      <c r="G1" s="70"/>
      <c r="H1" s="71"/>
      <c r="I1" s="71"/>
      <c r="J1" s="71"/>
      <c r="K1" s="23"/>
    </row>
    <row r="2" spans="1:13" ht="32.25" customHeight="1" x14ac:dyDescent="0.25">
      <c r="A2" s="2" t="s">
        <v>0</v>
      </c>
      <c r="B2" s="2"/>
      <c r="C2" s="2" t="s">
        <v>1</v>
      </c>
      <c r="D2" s="2" t="s">
        <v>98</v>
      </c>
      <c r="E2" s="2" t="s">
        <v>57</v>
      </c>
      <c r="F2" s="25" t="s">
        <v>59</v>
      </c>
      <c r="G2" s="3" t="s">
        <v>2</v>
      </c>
      <c r="H2" s="72" t="s">
        <v>53</v>
      </c>
      <c r="I2" s="72"/>
      <c r="J2" s="72"/>
      <c r="K2" s="72"/>
      <c r="L2" s="84" t="s">
        <v>15</v>
      </c>
      <c r="M2" s="84"/>
    </row>
    <row r="3" spans="1:13" ht="57" customHeight="1" x14ac:dyDescent="0.25">
      <c r="A3" s="2"/>
      <c r="B3" s="2"/>
      <c r="C3" s="2"/>
      <c r="D3" s="2"/>
      <c r="E3" s="2"/>
      <c r="F3" s="2"/>
      <c r="G3" s="3"/>
      <c r="H3" s="24" t="s">
        <v>50</v>
      </c>
      <c r="I3" s="24" t="s">
        <v>51</v>
      </c>
      <c r="J3" s="24" t="s">
        <v>52</v>
      </c>
      <c r="K3" s="3" t="s">
        <v>54</v>
      </c>
      <c r="L3" s="85" t="s">
        <v>102</v>
      </c>
      <c r="M3" s="1"/>
    </row>
    <row r="4" spans="1:13" ht="17.25" customHeight="1" x14ac:dyDescent="0.25">
      <c r="A4" s="21">
        <v>1</v>
      </c>
      <c r="B4" s="21">
        <v>1</v>
      </c>
      <c r="C4" s="31" t="s">
        <v>27</v>
      </c>
      <c r="D4" s="11" t="s">
        <v>28</v>
      </c>
      <c r="E4" s="11" t="s">
        <v>61</v>
      </c>
      <c r="F4" s="11" t="s">
        <v>88</v>
      </c>
      <c r="G4" s="11">
        <v>2008</v>
      </c>
      <c r="H4" s="4">
        <v>2215</v>
      </c>
      <c r="I4" s="4">
        <v>1960</v>
      </c>
      <c r="J4" s="4">
        <v>2040</v>
      </c>
      <c r="K4" s="15">
        <f t="shared" ref="K4" si="0">SUM(H4:J4)</f>
        <v>6215</v>
      </c>
      <c r="L4" s="60" t="s">
        <v>103</v>
      </c>
      <c r="M4" s="1" t="s">
        <v>111</v>
      </c>
    </row>
    <row r="5" spans="1:13" ht="17.25" customHeight="1" x14ac:dyDescent="0.25">
      <c r="A5" s="5">
        <v>2</v>
      </c>
      <c r="B5" s="5">
        <v>2</v>
      </c>
      <c r="C5" s="35" t="s">
        <v>4</v>
      </c>
      <c r="D5" s="8" t="s">
        <v>83</v>
      </c>
      <c r="E5" s="8" t="s">
        <v>85</v>
      </c>
      <c r="F5" s="8" t="s">
        <v>84</v>
      </c>
      <c r="G5" s="8">
        <v>2008</v>
      </c>
      <c r="H5" s="4">
        <v>1940</v>
      </c>
      <c r="I5" s="4">
        <v>1925</v>
      </c>
      <c r="J5" s="4">
        <v>1940</v>
      </c>
      <c r="K5" s="15">
        <f t="shared" ref="K5:K43" si="1">SUM(H5:J5)</f>
        <v>5805</v>
      </c>
      <c r="L5" s="60" t="s">
        <v>103</v>
      </c>
      <c r="M5" s="1" t="s">
        <v>111</v>
      </c>
    </row>
    <row r="6" spans="1:13" x14ac:dyDescent="0.25">
      <c r="A6" s="15">
        <v>3</v>
      </c>
      <c r="B6" s="15">
        <v>3</v>
      </c>
      <c r="C6" s="43" t="s">
        <v>10</v>
      </c>
      <c r="D6" s="44" t="s">
        <v>72</v>
      </c>
      <c r="E6" s="44" t="s">
        <v>73</v>
      </c>
      <c r="F6" s="44" t="s">
        <v>68</v>
      </c>
      <c r="G6" s="44">
        <v>2006</v>
      </c>
      <c r="H6" s="44">
        <v>1975</v>
      </c>
      <c r="I6" s="44">
        <v>2295</v>
      </c>
      <c r="J6" s="44">
        <v>1340</v>
      </c>
      <c r="K6" s="46">
        <f t="shared" si="1"/>
        <v>5610</v>
      </c>
      <c r="L6" s="87"/>
      <c r="M6" s="1" t="s">
        <v>111</v>
      </c>
    </row>
    <row r="7" spans="1:13" ht="15.75" x14ac:dyDescent="0.25">
      <c r="A7" s="5">
        <v>4</v>
      </c>
      <c r="B7" s="5">
        <v>4</v>
      </c>
      <c r="C7" s="35" t="s">
        <v>7</v>
      </c>
      <c r="D7" s="8" t="s">
        <v>83</v>
      </c>
      <c r="E7" s="8" t="s">
        <v>85</v>
      </c>
      <c r="F7" s="8" t="s">
        <v>84</v>
      </c>
      <c r="G7" s="8">
        <v>2008</v>
      </c>
      <c r="H7" s="4">
        <v>1890</v>
      </c>
      <c r="I7" s="4">
        <v>1880</v>
      </c>
      <c r="J7" s="4">
        <v>1785</v>
      </c>
      <c r="K7" s="15">
        <f t="shared" si="1"/>
        <v>5555</v>
      </c>
      <c r="L7" s="60" t="s">
        <v>103</v>
      </c>
      <c r="M7" s="1" t="s">
        <v>111</v>
      </c>
    </row>
    <row r="8" spans="1:13" x14ac:dyDescent="0.25">
      <c r="A8" s="15">
        <v>5</v>
      </c>
      <c r="B8" s="15">
        <v>5</v>
      </c>
      <c r="C8" s="45" t="s">
        <v>17</v>
      </c>
      <c r="D8" s="44" t="s">
        <v>72</v>
      </c>
      <c r="E8" s="44" t="s">
        <v>74</v>
      </c>
      <c r="F8" s="44" t="s">
        <v>70</v>
      </c>
      <c r="G8" s="44">
        <v>2006</v>
      </c>
      <c r="H8" s="44">
        <v>1610</v>
      </c>
      <c r="I8" s="44">
        <v>2150</v>
      </c>
      <c r="J8" s="44">
        <v>1485</v>
      </c>
      <c r="K8" s="46">
        <f t="shared" si="1"/>
        <v>5245</v>
      </c>
      <c r="L8" s="60"/>
      <c r="M8" s="1" t="s">
        <v>111</v>
      </c>
    </row>
    <row r="9" spans="1:13" ht="15.75" x14ac:dyDescent="0.25">
      <c r="A9" s="5">
        <v>6</v>
      </c>
      <c r="B9" s="5">
        <v>6</v>
      </c>
      <c r="C9" s="38" t="s">
        <v>6</v>
      </c>
      <c r="D9" s="13" t="s">
        <v>67</v>
      </c>
      <c r="E9" s="13" t="s">
        <v>63</v>
      </c>
      <c r="F9" s="13" t="s">
        <v>65</v>
      </c>
      <c r="G9" s="13">
        <v>2009</v>
      </c>
      <c r="H9" s="22">
        <v>1620</v>
      </c>
      <c r="I9" s="22">
        <v>1870</v>
      </c>
      <c r="J9" s="22">
        <v>1740</v>
      </c>
      <c r="K9" s="15">
        <f t="shared" si="1"/>
        <v>5230</v>
      </c>
      <c r="L9" s="60" t="s">
        <v>103</v>
      </c>
      <c r="M9" s="1" t="s">
        <v>111</v>
      </c>
    </row>
    <row r="10" spans="1:13" ht="15.75" x14ac:dyDescent="0.25">
      <c r="A10" s="15">
        <v>7</v>
      </c>
      <c r="B10" s="15">
        <v>7</v>
      </c>
      <c r="C10" s="39" t="s">
        <v>46</v>
      </c>
      <c r="D10" s="15" t="s">
        <v>95</v>
      </c>
      <c r="E10" s="18" t="s">
        <v>96</v>
      </c>
      <c r="F10" s="15" t="s">
        <v>97</v>
      </c>
      <c r="G10" s="15">
        <v>2009</v>
      </c>
      <c r="H10" s="22">
        <v>1555</v>
      </c>
      <c r="I10" s="22">
        <v>1885</v>
      </c>
      <c r="J10" s="22">
        <v>1315</v>
      </c>
      <c r="K10" s="15">
        <f t="shared" si="1"/>
        <v>4755</v>
      </c>
      <c r="L10" s="60" t="s">
        <v>103</v>
      </c>
      <c r="M10" s="1" t="s">
        <v>111</v>
      </c>
    </row>
    <row r="11" spans="1:13" ht="15.75" x14ac:dyDescent="0.25">
      <c r="A11" s="5">
        <v>8</v>
      </c>
      <c r="B11" s="5">
        <v>8</v>
      </c>
      <c r="C11" s="37" t="s">
        <v>20</v>
      </c>
      <c r="D11" s="12" t="s">
        <v>21</v>
      </c>
      <c r="E11" s="12" t="s">
        <v>76</v>
      </c>
      <c r="F11" s="12" t="s">
        <v>79</v>
      </c>
      <c r="G11" s="12">
        <v>2008</v>
      </c>
      <c r="H11" s="50">
        <v>1530</v>
      </c>
      <c r="I11" s="50">
        <v>1700</v>
      </c>
      <c r="J11" s="50">
        <v>1515</v>
      </c>
      <c r="K11" s="51">
        <f t="shared" si="1"/>
        <v>4745</v>
      </c>
      <c r="L11" s="60" t="s">
        <v>103</v>
      </c>
      <c r="M11" s="1" t="s">
        <v>111</v>
      </c>
    </row>
    <row r="12" spans="1:13" x14ac:dyDescent="0.25">
      <c r="A12" s="15">
        <v>9</v>
      </c>
      <c r="B12" s="15">
        <v>9</v>
      </c>
      <c r="C12" s="39" t="s">
        <v>106</v>
      </c>
      <c r="D12" s="15" t="s">
        <v>95</v>
      </c>
      <c r="E12" s="15" t="s">
        <v>96</v>
      </c>
      <c r="F12" s="15" t="s">
        <v>108</v>
      </c>
      <c r="G12" s="15">
        <v>2008</v>
      </c>
      <c r="H12" s="15">
        <v>1580</v>
      </c>
      <c r="I12" s="15">
        <v>1745</v>
      </c>
      <c r="J12" s="15">
        <v>1400</v>
      </c>
      <c r="K12" s="15">
        <f t="shared" si="1"/>
        <v>4725</v>
      </c>
      <c r="L12" s="60" t="s">
        <v>103</v>
      </c>
      <c r="M12" s="1" t="s">
        <v>111</v>
      </c>
    </row>
    <row r="13" spans="1:13" ht="15.75" x14ac:dyDescent="0.25">
      <c r="A13" s="5">
        <v>10</v>
      </c>
      <c r="B13" s="5">
        <v>10</v>
      </c>
      <c r="C13" s="29" t="s">
        <v>39</v>
      </c>
      <c r="D13" s="7" t="s">
        <v>37</v>
      </c>
      <c r="E13" s="7" t="s">
        <v>81</v>
      </c>
      <c r="F13" s="7" t="s">
        <v>82</v>
      </c>
      <c r="G13" s="7">
        <v>2007</v>
      </c>
      <c r="H13" s="4">
        <v>1380</v>
      </c>
      <c r="I13" s="4">
        <v>2055</v>
      </c>
      <c r="J13" s="4">
        <v>1165</v>
      </c>
      <c r="K13" s="15">
        <f t="shared" si="1"/>
        <v>4600</v>
      </c>
      <c r="L13" s="60" t="s">
        <v>103</v>
      </c>
      <c r="M13" s="1" t="s">
        <v>111</v>
      </c>
    </row>
    <row r="14" spans="1:13" x14ac:dyDescent="0.25">
      <c r="A14" s="15">
        <v>11</v>
      </c>
      <c r="B14" s="15">
        <v>11</v>
      </c>
      <c r="C14" s="43" t="s">
        <v>23</v>
      </c>
      <c r="D14" s="44" t="s">
        <v>72</v>
      </c>
      <c r="E14" s="44" t="s">
        <v>73</v>
      </c>
      <c r="F14" s="44" t="s">
        <v>68</v>
      </c>
      <c r="G14" s="44">
        <v>2006</v>
      </c>
      <c r="H14" s="44">
        <v>1220</v>
      </c>
      <c r="I14" s="44">
        <v>2250</v>
      </c>
      <c r="J14" s="44">
        <v>900</v>
      </c>
      <c r="K14" s="46">
        <f t="shared" si="1"/>
        <v>4370</v>
      </c>
      <c r="L14" s="61"/>
      <c r="M14" s="1" t="s">
        <v>111</v>
      </c>
    </row>
    <row r="15" spans="1:13" ht="15.75" x14ac:dyDescent="0.25">
      <c r="A15" s="5">
        <v>12</v>
      </c>
      <c r="B15" s="5">
        <v>12</v>
      </c>
      <c r="C15" s="29" t="s">
        <v>38</v>
      </c>
      <c r="D15" s="7" t="s">
        <v>37</v>
      </c>
      <c r="E15" s="7" t="s">
        <v>81</v>
      </c>
      <c r="F15" s="7" t="s">
        <v>82</v>
      </c>
      <c r="G15" s="7">
        <v>2008</v>
      </c>
      <c r="H15" s="4">
        <v>960</v>
      </c>
      <c r="I15" s="4">
        <v>2055</v>
      </c>
      <c r="J15" s="4">
        <v>1320</v>
      </c>
      <c r="K15" s="15">
        <f t="shared" si="1"/>
        <v>4335</v>
      </c>
      <c r="L15" s="60" t="s">
        <v>103</v>
      </c>
      <c r="M15" s="1" t="s">
        <v>111</v>
      </c>
    </row>
    <row r="16" spans="1:13" x14ac:dyDescent="0.25">
      <c r="A16" s="15">
        <v>13</v>
      </c>
      <c r="B16" s="15">
        <v>13</v>
      </c>
      <c r="C16" s="28" t="s">
        <v>48</v>
      </c>
      <c r="D16" s="19" t="s">
        <v>49</v>
      </c>
      <c r="E16" s="19" t="s">
        <v>49</v>
      </c>
      <c r="F16" s="19" t="s">
        <v>89</v>
      </c>
      <c r="G16" s="20">
        <v>2010</v>
      </c>
      <c r="H16" s="15">
        <v>1435</v>
      </c>
      <c r="I16" s="15">
        <v>1770</v>
      </c>
      <c r="J16" s="15">
        <v>1050</v>
      </c>
      <c r="K16" s="15">
        <f t="shared" si="1"/>
        <v>4255</v>
      </c>
      <c r="L16" s="60" t="s">
        <v>103</v>
      </c>
      <c r="M16" s="1" t="s">
        <v>111</v>
      </c>
    </row>
    <row r="17" spans="1:13" x14ac:dyDescent="0.25">
      <c r="A17" s="5">
        <v>14</v>
      </c>
      <c r="B17" s="15">
        <v>14</v>
      </c>
      <c r="C17" s="43" t="s">
        <v>12</v>
      </c>
      <c r="D17" s="44" t="s">
        <v>72</v>
      </c>
      <c r="E17" s="44" t="s">
        <v>73</v>
      </c>
      <c r="F17" s="44" t="s">
        <v>68</v>
      </c>
      <c r="G17" s="44">
        <v>2008</v>
      </c>
      <c r="H17" s="44">
        <v>1325</v>
      </c>
      <c r="I17" s="44">
        <v>1410</v>
      </c>
      <c r="J17" s="44">
        <v>1190</v>
      </c>
      <c r="K17" s="46">
        <f t="shared" si="1"/>
        <v>3925</v>
      </c>
      <c r="L17" s="61"/>
      <c r="M17" s="1" t="s">
        <v>111</v>
      </c>
    </row>
    <row r="18" spans="1:13" ht="15.75" x14ac:dyDescent="0.25">
      <c r="A18" s="15">
        <v>15</v>
      </c>
      <c r="C18" s="52" t="s">
        <v>9</v>
      </c>
      <c r="D18" s="53" t="s">
        <v>26</v>
      </c>
      <c r="E18" s="53" t="s">
        <v>76</v>
      </c>
      <c r="F18" s="53" t="s">
        <v>79</v>
      </c>
      <c r="G18" s="53">
        <v>2007</v>
      </c>
      <c r="H18" s="54">
        <v>1410</v>
      </c>
      <c r="I18" s="54">
        <v>1415</v>
      </c>
      <c r="J18" s="54">
        <v>1015</v>
      </c>
      <c r="K18" s="55">
        <f t="shared" si="1"/>
        <v>3840</v>
      </c>
      <c r="L18" s="42" t="s">
        <v>104</v>
      </c>
      <c r="M18" s="86" t="s">
        <v>107</v>
      </c>
    </row>
    <row r="19" spans="1:13" ht="15.75" x14ac:dyDescent="0.25">
      <c r="A19" s="5">
        <v>16</v>
      </c>
      <c r="B19" s="5">
        <v>15</v>
      </c>
      <c r="C19" s="32" t="s">
        <v>40</v>
      </c>
      <c r="D19" s="14" t="s">
        <v>33</v>
      </c>
      <c r="E19" s="14" t="s">
        <v>91</v>
      </c>
      <c r="F19" s="14" t="s">
        <v>92</v>
      </c>
      <c r="G19" s="14">
        <v>2005</v>
      </c>
      <c r="H19" s="22">
        <v>1090</v>
      </c>
      <c r="I19" s="22">
        <v>1420</v>
      </c>
      <c r="J19" s="22">
        <v>1050</v>
      </c>
      <c r="K19" s="15">
        <f t="shared" si="1"/>
        <v>3560</v>
      </c>
      <c r="L19" s="60" t="s">
        <v>103</v>
      </c>
      <c r="M19" s="1" t="s">
        <v>111</v>
      </c>
    </row>
    <row r="20" spans="1:13" x14ac:dyDescent="0.25">
      <c r="A20" s="15">
        <v>17</v>
      </c>
      <c r="B20" s="15">
        <v>16</v>
      </c>
      <c r="C20" s="28" t="s">
        <v>99</v>
      </c>
      <c r="D20" s="19" t="s">
        <v>49</v>
      </c>
      <c r="E20" s="19" t="s">
        <v>49</v>
      </c>
      <c r="F20" s="19" t="s">
        <v>100</v>
      </c>
      <c r="G20" s="20">
        <v>2008</v>
      </c>
      <c r="H20" s="15">
        <v>1230</v>
      </c>
      <c r="I20" s="15">
        <v>1070</v>
      </c>
      <c r="J20" s="15">
        <v>970</v>
      </c>
      <c r="K20" s="15">
        <f t="shared" si="1"/>
        <v>3270</v>
      </c>
      <c r="L20" s="60" t="s">
        <v>103</v>
      </c>
      <c r="M20" s="1" t="s">
        <v>111</v>
      </c>
    </row>
    <row r="21" spans="1:13" x14ac:dyDescent="0.25">
      <c r="A21" s="5">
        <v>18</v>
      </c>
      <c r="B21" s="5">
        <v>17</v>
      </c>
      <c r="C21" s="43" t="s">
        <v>11</v>
      </c>
      <c r="D21" s="44" t="s">
        <v>72</v>
      </c>
      <c r="E21" s="44" t="s">
        <v>73</v>
      </c>
      <c r="F21" s="44" t="s">
        <v>68</v>
      </c>
      <c r="G21" s="44">
        <v>2004</v>
      </c>
      <c r="H21" s="44">
        <v>1300</v>
      </c>
      <c r="I21" s="44">
        <v>1375</v>
      </c>
      <c r="J21" s="44">
        <v>550</v>
      </c>
      <c r="K21" s="46">
        <f t="shared" si="1"/>
        <v>3225</v>
      </c>
      <c r="L21" s="61"/>
      <c r="M21" s="1" t="s">
        <v>111</v>
      </c>
    </row>
    <row r="22" spans="1:13" ht="15.75" x14ac:dyDescent="0.25">
      <c r="A22" s="15">
        <v>19</v>
      </c>
      <c r="B22" s="15">
        <v>18</v>
      </c>
      <c r="C22" s="32" t="s">
        <v>32</v>
      </c>
      <c r="D22" s="14" t="s">
        <v>33</v>
      </c>
      <c r="E22" s="14" t="s">
        <v>91</v>
      </c>
      <c r="F22" s="14" t="s">
        <v>92</v>
      </c>
      <c r="G22" s="14">
        <v>2006</v>
      </c>
      <c r="H22" s="22">
        <v>850</v>
      </c>
      <c r="I22" s="22">
        <v>1155</v>
      </c>
      <c r="J22" s="22">
        <v>755</v>
      </c>
      <c r="K22" s="15">
        <f t="shared" si="1"/>
        <v>2760</v>
      </c>
      <c r="L22" s="60" t="s">
        <v>103</v>
      </c>
      <c r="M22" s="1" t="s">
        <v>111</v>
      </c>
    </row>
    <row r="23" spans="1:13" x14ac:dyDescent="0.25">
      <c r="A23" s="5">
        <v>20</v>
      </c>
      <c r="B23" s="5"/>
      <c r="C23" s="47" t="s">
        <v>105</v>
      </c>
      <c r="D23" s="48" t="s">
        <v>72</v>
      </c>
      <c r="E23" s="48" t="s">
        <v>75</v>
      </c>
      <c r="F23" s="48" t="s">
        <v>69</v>
      </c>
      <c r="G23" s="48">
        <v>2008</v>
      </c>
      <c r="H23" s="48">
        <v>955</v>
      </c>
      <c r="I23" s="48">
        <v>1320</v>
      </c>
      <c r="J23" s="48">
        <v>470</v>
      </c>
      <c r="K23" s="49">
        <f t="shared" si="1"/>
        <v>2745</v>
      </c>
      <c r="L23" s="61"/>
      <c r="M23" s="86" t="s">
        <v>109</v>
      </c>
    </row>
    <row r="24" spans="1:13" x14ac:dyDescent="0.25">
      <c r="A24" s="15">
        <v>21</v>
      </c>
      <c r="C24" s="47" t="s">
        <v>18</v>
      </c>
      <c r="D24" s="48" t="s">
        <v>72</v>
      </c>
      <c r="E24" s="48" t="s">
        <v>101</v>
      </c>
      <c r="F24" s="48" t="s">
        <v>71</v>
      </c>
      <c r="G24" s="48">
        <v>2007</v>
      </c>
      <c r="H24" s="48">
        <v>670</v>
      </c>
      <c r="I24" s="48">
        <v>1230</v>
      </c>
      <c r="J24" s="48">
        <v>640</v>
      </c>
      <c r="K24" s="49">
        <f t="shared" si="1"/>
        <v>2540</v>
      </c>
      <c r="L24" s="61"/>
      <c r="M24" s="86" t="s">
        <v>109</v>
      </c>
    </row>
    <row r="25" spans="1:13" ht="15.75" x14ac:dyDescent="0.25">
      <c r="A25" s="5">
        <v>22</v>
      </c>
      <c r="B25" s="5">
        <v>19</v>
      </c>
      <c r="C25" s="37" t="s">
        <v>24</v>
      </c>
      <c r="D25" s="12" t="s">
        <v>21</v>
      </c>
      <c r="E25" s="12" t="s">
        <v>76</v>
      </c>
      <c r="F25" s="12" t="s">
        <v>78</v>
      </c>
      <c r="G25" s="12">
        <v>2009</v>
      </c>
      <c r="H25" s="50">
        <v>805</v>
      </c>
      <c r="I25" s="50">
        <v>995</v>
      </c>
      <c r="J25" s="50">
        <v>575</v>
      </c>
      <c r="K25" s="51">
        <f t="shared" si="1"/>
        <v>2375</v>
      </c>
      <c r="L25" s="60" t="s">
        <v>103</v>
      </c>
      <c r="M25" s="1" t="s">
        <v>111</v>
      </c>
    </row>
    <row r="26" spans="1:13" ht="15.75" x14ac:dyDescent="0.25">
      <c r="A26" s="15">
        <v>23</v>
      </c>
      <c r="B26" s="15">
        <v>20</v>
      </c>
      <c r="C26" s="37" t="s">
        <v>25</v>
      </c>
      <c r="D26" s="12" t="s">
        <v>21</v>
      </c>
      <c r="E26" s="12" t="s">
        <v>76</v>
      </c>
      <c r="F26" s="12" t="s">
        <v>77</v>
      </c>
      <c r="G26" s="12">
        <v>2009</v>
      </c>
      <c r="H26" s="50">
        <v>470</v>
      </c>
      <c r="I26" s="50">
        <v>1100</v>
      </c>
      <c r="J26" s="50">
        <v>795</v>
      </c>
      <c r="K26" s="51">
        <f t="shared" si="1"/>
        <v>2365</v>
      </c>
      <c r="L26" s="60" t="s">
        <v>103</v>
      </c>
      <c r="M26" s="1" t="s">
        <v>111</v>
      </c>
    </row>
    <row r="27" spans="1:13" ht="15.75" x14ac:dyDescent="0.25">
      <c r="A27" s="5">
        <v>24</v>
      </c>
      <c r="B27" s="5">
        <v>21</v>
      </c>
      <c r="C27" s="34" t="s">
        <v>44</v>
      </c>
      <c r="D27" s="16" t="s">
        <v>45</v>
      </c>
      <c r="E27" s="16" t="s">
        <v>94</v>
      </c>
      <c r="F27" s="16" t="s">
        <v>93</v>
      </c>
      <c r="G27" s="16">
        <v>2008</v>
      </c>
      <c r="H27" s="22">
        <v>750</v>
      </c>
      <c r="I27" s="22">
        <v>770</v>
      </c>
      <c r="J27" s="22">
        <v>720</v>
      </c>
      <c r="K27" s="15">
        <f t="shared" si="1"/>
        <v>2240</v>
      </c>
      <c r="L27" s="60" t="s">
        <v>103</v>
      </c>
      <c r="M27" s="1" t="s">
        <v>111</v>
      </c>
    </row>
    <row r="28" spans="1:13" ht="15.75" x14ac:dyDescent="0.25">
      <c r="A28" s="15">
        <v>25</v>
      </c>
      <c r="B28" s="15">
        <v>22</v>
      </c>
      <c r="C28" s="37" t="s">
        <v>22</v>
      </c>
      <c r="D28" s="12" t="s">
        <v>21</v>
      </c>
      <c r="E28" s="12" t="s">
        <v>76</v>
      </c>
      <c r="F28" s="12" t="s">
        <v>80</v>
      </c>
      <c r="G28" s="12">
        <v>2009</v>
      </c>
      <c r="H28" s="50">
        <v>605</v>
      </c>
      <c r="I28" s="50">
        <v>895</v>
      </c>
      <c r="J28" s="50">
        <v>670</v>
      </c>
      <c r="K28" s="51">
        <f t="shared" si="1"/>
        <v>2170</v>
      </c>
      <c r="L28" s="60" t="s">
        <v>103</v>
      </c>
      <c r="M28" s="1" t="s">
        <v>111</v>
      </c>
    </row>
    <row r="29" spans="1:13" ht="15.75" x14ac:dyDescent="0.25">
      <c r="A29" s="5">
        <v>26</v>
      </c>
      <c r="B29" s="5">
        <v>23</v>
      </c>
      <c r="C29" s="34" t="s">
        <v>43</v>
      </c>
      <c r="D29" s="16" t="s">
        <v>45</v>
      </c>
      <c r="E29" s="16" t="s">
        <v>94</v>
      </c>
      <c r="F29" s="16" t="s">
        <v>93</v>
      </c>
      <c r="G29" s="16">
        <v>2007</v>
      </c>
      <c r="H29" s="22">
        <v>410</v>
      </c>
      <c r="I29" s="22">
        <v>800</v>
      </c>
      <c r="J29" s="22">
        <v>325</v>
      </c>
      <c r="K29" s="15">
        <f t="shared" si="1"/>
        <v>1535</v>
      </c>
      <c r="L29" s="60" t="s">
        <v>103</v>
      </c>
      <c r="M29" s="1" t="s">
        <v>111</v>
      </c>
    </row>
    <row r="30" spans="1:13" ht="15.75" x14ac:dyDescent="0.25">
      <c r="A30" s="15">
        <v>27</v>
      </c>
      <c r="B30" s="15"/>
      <c r="C30" s="73" t="s">
        <v>36</v>
      </c>
      <c r="D30" s="74" t="s">
        <v>33</v>
      </c>
      <c r="E30" s="74" t="s">
        <v>91</v>
      </c>
      <c r="F30" s="74" t="s">
        <v>92</v>
      </c>
      <c r="G30" s="74">
        <v>2009</v>
      </c>
      <c r="H30" s="75">
        <v>350</v>
      </c>
      <c r="I30" s="75">
        <v>690</v>
      </c>
      <c r="J30" s="75">
        <v>400</v>
      </c>
      <c r="K30" s="76">
        <f t="shared" si="1"/>
        <v>1440</v>
      </c>
      <c r="L30" s="1"/>
      <c r="M30" s="86" t="s">
        <v>112</v>
      </c>
    </row>
    <row r="31" spans="1:13" ht="15.75" x14ac:dyDescent="0.25">
      <c r="A31" s="5">
        <v>28</v>
      </c>
      <c r="B31" s="5"/>
      <c r="C31" s="73" t="s">
        <v>35</v>
      </c>
      <c r="D31" s="74" t="s">
        <v>33</v>
      </c>
      <c r="E31" s="74" t="s">
        <v>91</v>
      </c>
      <c r="F31" s="74" t="s">
        <v>92</v>
      </c>
      <c r="G31" s="74">
        <v>2008</v>
      </c>
      <c r="H31" s="75">
        <v>405</v>
      </c>
      <c r="I31" s="75">
        <v>565</v>
      </c>
      <c r="J31" s="75">
        <v>385</v>
      </c>
      <c r="K31" s="76">
        <f t="shared" si="1"/>
        <v>1355</v>
      </c>
      <c r="L31" s="1"/>
      <c r="M31" s="86" t="s">
        <v>112</v>
      </c>
    </row>
    <row r="32" spans="1:13" x14ac:dyDescent="0.25">
      <c r="A32" s="15">
        <v>29</v>
      </c>
      <c r="B32" s="15"/>
      <c r="C32" s="47" t="s">
        <v>19</v>
      </c>
      <c r="D32" s="48" t="s">
        <v>72</v>
      </c>
      <c r="E32" s="48" t="s">
        <v>74</v>
      </c>
      <c r="F32" s="48" t="s">
        <v>70</v>
      </c>
      <c r="G32" s="48">
        <v>2009</v>
      </c>
      <c r="H32" s="48">
        <v>225</v>
      </c>
      <c r="I32" s="48">
        <v>385</v>
      </c>
      <c r="J32" s="48">
        <v>460</v>
      </c>
      <c r="K32" s="49">
        <f t="shared" si="1"/>
        <v>1070</v>
      </c>
      <c r="L32" s="1"/>
      <c r="M32" s="86" t="s">
        <v>112</v>
      </c>
    </row>
    <row r="33" spans="1:13" ht="15.75" x14ac:dyDescent="0.25">
      <c r="A33" s="5">
        <v>30</v>
      </c>
      <c r="B33" s="5"/>
      <c r="C33" s="73" t="s">
        <v>34</v>
      </c>
      <c r="D33" s="74" t="s">
        <v>33</v>
      </c>
      <c r="E33" s="74" t="s">
        <v>91</v>
      </c>
      <c r="F33" s="74" t="s">
        <v>92</v>
      </c>
      <c r="G33" s="74">
        <v>2006</v>
      </c>
      <c r="H33" s="75">
        <v>130</v>
      </c>
      <c r="I33" s="75">
        <v>275</v>
      </c>
      <c r="J33" s="75">
        <v>230</v>
      </c>
      <c r="K33" s="76">
        <f t="shared" si="1"/>
        <v>635</v>
      </c>
      <c r="L33" s="1"/>
      <c r="M33" s="86" t="s">
        <v>112</v>
      </c>
    </row>
    <row r="34" spans="1:13" ht="15.75" x14ac:dyDescent="0.25">
      <c r="A34" s="15">
        <v>31</v>
      </c>
      <c r="B34" s="15"/>
      <c r="C34" s="52" t="s">
        <v>8</v>
      </c>
      <c r="D34" s="53" t="s">
        <v>26</v>
      </c>
      <c r="E34" s="53" t="s">
        <v>76</v>
      </c>
      <c r="F34" s="53" t="s">
        <v>77</v>
      </c>
      <c r="G34" s="53">
        <v>2009</v>
      </c>
      <c r="H34" s="54">
        <v>60</v>
      </c>
      <c r="I34" s="54">
        <v>150</v>
      </c>
      <c r="J34" s="54">
        <v>90</v>
      </c>
      <c r="K34" s="55">
        <f t="shared" si="1"/>
        <v>300</v>
      </c>
      <c r="L34" s="1"/>
      <c r="M34" s="86" t="s">
        <v>112</v>
      </c>
    </row>
    <row r="35" spans="1:13" ht="15.75" x14ac:dyDescent="0.25">
      <c r="A35" s="5">
        <v>32</v>
      </c>
      <c r="B35" s="5"/>
      <c r="C35" s="52" t="s">
        <v>13</v>
      </c>
      <c r="D35" s="53" t="s">
        <v>66</v>
      </c>
      <c r="E35" s="53" t="s">
        <v>62</v>
      </c>
      <c r="F35" s="53" t="s">
        <v>64</v>
      </c>
      <c r="G35" s="53">
        <v>2010</v>
      </c>
      <c r="H35" s="77">
        <v>60</v>
      </c>
      <c r="I35" s="77">
        <v>120</v>
      </c>
      <c r="J35" s="77">
        <v>60</v>
      </c>
      <c r="K35" s="76">
        <f t="shared" si="1"/>
        <v>240</v>
      </c>
      <c r="L35" s="1"/>
      <c r="M35" s="86" t="s">
        <v>112</v>
      </c>
    </row>
    <row r="36" spans="1:13" ht="15.75" x14ac:dyDescent="0.25">
      <c r="A36" s="15">
        <v>33</v>
      </c>
      <c r="B36" s="15"/>
      <c r="C36" s="52" t="s">
        <v>14</v>
      </c>
      <c r="D36" s="53" t="s">
        <v>66</v>
      </c>
      <c r="E36" s="53" t="s">
        <v>62</v>
      </c>
      <c r="F36" s="53" t="s">
        <v>64</v>
      </c>
      <c r="G36" s="53">
        <v>2010</v>
      </c>
      <c r="H36" s="77">
        <v>30</v>
      </c>
      <c r="I36" s="77">
        <v>120</v>
      </c>
      <c r="J36" s="77">
        <v>60</v>
      </c>
      <c r="K36" s="76">
        <f t="shared" si="1"/>
        <v>210</v>
      </c>
      <c r="L36" s="1"/>
      <c r="M36" s="86" t="s">
        <v>112</v>
      </c>
    </row>
    <row r="37" spans="1:13" ht="15.75" x14ac:dyDescent="0.25">
      <c r="A37" s="5">
        <v>34</v>
      </c>
      <c r="B37" s="5"/>
      <c r="C37" s="78" t="s">
        <v>5</v>
      </c>
      <c r="D37" s="79" t="s">
        <v>87</v>
      </c>
      <c r="E37" s="79" t="s">
        <v>90</v>
      </c>
      <c r="F37" s="79" t="s">
        <v>86</v>
      </c>
      <c r="G37" s="79">
        <v>2005</v>
      </c>
      <c r="H37" s="77">
        <v>40</v>
      </c>
      <c r="I37" s="77">
        <v>165</v>
      </c>
      <c r="J37" s="77">
        <v>0</v>
      </c>
      <c r="K37" s="76">
        <f t="shared" si="1"/>
        <v>205</v>
      </c>
      <c r="L37" s="1"/>
      <c r="M37" s="86" t="s">
        <v>112</v>
      </c>
    </row>
    <row r="38" spans="1:13" ht="15.75" x14ac:dyDescent="0.25">
      <c r="A38" s="15">
        <v>35</v>
      </c>
      <c r="B38" s="15"/>
      <c r="C38" s="78" t="s">
        <v>3</v>
      </c>
      <c r="D38" s="79" t="s">
        <v>87</v>
      </c>
      <c r="E38" s="79" t="s">
        <v>90</v>
      </c>
      <c r="F38" s="79" t="s">
        <v>86</v>
      </c>
      <c r="G38" s="79">
        <v>2008</v>
      </c>
      <c r="H38" s="77">
        <v>25</v>
      </c>
      <c r="I38" s="77">
        <v>165</v>
      </c>
      <c r="J38" s="77">
        <v>0</v>
      </c>
      <c r="K38" s="76">
        <f t="shared" si="1"/>
        <v>190</v>
      </c>
      <c r="L38" s="1"/>
      <c r="M38" s="86" t="s">
        <v>112</v>
      </c>
    </row>
    <row r="39" spans="1:13" ht="15.75" x14ac:dyDescent="0.25">
      <c r="A39" s="5">
        <v>36</v>
      </c>
      <c r="B39" s="5"/>
      <c r="C39" s="80" t="s">
        <v>110</v>
      </c>
      <c r="D39" s="81" t="s">
        <v>29</v>
      </c>
      <c r="E39" s="81" t="s">
        <v>58</v>
      </c>
      <c r="F39" s="81" t="s">
        <v>60</v>
      </c>
      <c r="G39" s="81">
        <v>2007</v>
      </c>
      <c r="H39" s="77">
        <v>15</v>
      </c>
      <c r="I39" s="77">
        <v>45</v>
      </c>
      <c r="J39" s="77">
        <v>45</v>
      </c>
      <c r="K39" s="76">
        <f t="shared" si="1"/>
        <v>105</v>
      </c>
      <c r="L39" s="1"/>
      <c r="M39" s="86" t="s">
        <v>112</v>
      </c>
    </row>
    <row r="40" spans="1:13" ht="15.75" x14ac:dyDescent="0.25">
      <c r="A40" s="15">
        <v>37</v>
      </c>
      <c r="B40" s="15"/>
      <c r="C40" s="80" t="s">
        <v>31</v>
      </c>
      <c r="D40" s="81" t="s">
        <v>29</v>
      </c>
      <c r="E40" s="81" t="s">
        <v>58</v>
      </c>
      <c r="F40" s="81" t="s">
        <v>60</v>
      </c>
      <c r="G40" s="81">
        <v>2006</v>
      </c>
      <c r="H40" s="77">
        <v>0</v>
      </c>
      <c r="I40" s="77">
        <v>0</v>
      </c>
      <c r="J40" s="77">
        <v>0</v>
      </c>
      <c r="K40" s="76">
        <f t="shared" si="1"/>
        <v>0</v>
      </c>
      <c r="L40" s="1"/>
      <c r="M40" s="86" t="s">
        <v>112</v>
      </c>
    </row>
    <row r="41" spans="1:13" ht="15.75" x14ac:dyDescent="0.25">
      <c r="A41" s="5">
        <v>38</v>
      </c>
      <c r="B41" s="5"/>
      <c r="C41" s="80" t="s">
        <v>30</v>
      </c>
      <c r="D41" s="81" t="s">
        <v>29</v>
      </c>
      <c r="E41" s="81" t="s">
        <v>58</v>
      </c>
      <c r="F41" s="81" t="s">
        <v>60</v>
      </c>
      <c r="G41" s="81">
        <v>2010</v>
      </c>
      <c r="H41" s="77">
        <v>0</v>
      </c>
      <c r="I41" s="77">
        <v>0</v>
      </c>
      <c r="J41" s="77">
        <v>0</v>
      </c>
      <c r="K41" s="76">
        <f t="shared" si="1"/>
        <v>0</v>
      </c>
      <c r="L41" s="1"/>
      <c r="M41" s="86" t="s">
        <v>112</v>
      </c>
    </row>
    <row r="42" spans="1:13" ht="15.75" x14ac:dyDescent="0.25">
      <c r="A42" s="27">
        <v>39</v>
      </c>
      <c r="B42" s="27"/>
      <c r="C42" s="82" t="s">
        <v>47</v>
      </c>
      <c r="D42" s="83" t="s">
        <v>42</v>
      </c>
      <c r="E42" s="83"/>
      <c r="F42" s="83"/>
      <c r="G42" s="83">
        <v>2008</v>
      </c>
      <c r="H42" s="75">
        <v>0</v>
      </c>
      <c r="I42" s="75">
        <v>0</v>
      </c>
      <c r="J42" s="75">
        <v>0</v>
      </c>
      <c r="K42" s="76">
        <f t="shared" si="1"/>
        <v>0</v>
      </c>
      <c r="L42" s="1"/>
      <c r="M42" s="86" t="s">
        <v>112</v>
      </c>
    </row>
    <row r="43" spans="1:13" ht="15.75" x14ac:dyDescent="0.25">
      <c r="A43" s="15">
        <v>40</v>
      </c>
      <c r="B43" s="15"/>
      <c r="C43" s="82" t="s">
        <v>41</v>
      </c>
      <c r="D43" s="83" t="s">
        <v>42</v>
      </c>
      <c r="E43" s="83"/>
      <c r="F43" s="83"/>
      <c r="G43" s="83">
        <v>2006</v>
      </c>
      <c r="H43" s="75">
        <v>0</v>
      </c>
      <c r="I43" s="75">
        <v>0</v>
      </c>
      <c r="J43" s="75">
        <v>0</v>
      </c>
      <c r="K43" s="76">
        <f t="shared" si="1"/>
        <v>0</v>
      </c>
      <c r="L43" s="1"/>
      <c r="M43" s="86" t="s">
        <v>112</v>
      </c>
    </row>
  </sheetData>
  <sortState ref="C5:L43">
    <sortCondition descending="1" ref="K5:K43"/>
  </sortState>
  <mergeCells count="3">
    <mergeCell ref="A1:J1"/>
    <mergeCell ref="H2:K2"/>
    <mergeCell ref="L2:M2"/>
  </mergeCells>
  <pageMargins left="0.25" right="0.25" top="0.75" bottom="0.75" header="0.3" footer="0.3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tabSelected="1" topLeftCell="A2" workbookViewId="0">
      <selection activeCell="B31" sqref="B31"/>
    </sheetView>
  </sheetViews>
  <sheetFormatPr defaultRowHeight="15" x14ac:dyDescent="0.25"/>
  <cols>
    <col min="1" max="1" width="5.140625" customWidth="1"/>
    <col min="2" max="2" width="35.85546875" customWidth="1"/>
    <col min="3" max="3" width="27.7109375" customWidth="1"/>
    <col min="4" max="4" width="18.85546875" customWidth="1"/>
    <col min="5" max="5" width="31" customWidth="1"/>
    <col min="6" max="6" width="11.42578125" customWidth="1"/>
    <col min="7" max="7" width="10.42578125" customWidth="1"/>
    <col min="8" max="8" width="8.5703125" customWidth="1"/>
    <col min="9" max="9" width="8.28515625" customWidth="1"/>
    <col min="10" max="10" width="9.5703125" customWidth="1"/>
    <col min="11" max="11" width="13.5703125" customWidth="1"/>
    <col min="12" max="12" width="17.140625" customWidth="1"/>
  </cols>
  <sheetData>
    <row r="1" spans="1:13" ht="20.25" customHeight="1" x14ac:dyDescent="0.25">
      <c r="A1" s="69"/>
      <c r="B1" s="70"/>
      <c r="C1" s="70"/>
      <c r="D1" s="70"/>
      <c r="E1" s="70"/>
      <c r="F1" s="70"/>
      <c r="G1" s="71"/>
      <c r="H1" s="71"/>
      <c r="I1" s="71"/>
      <c r="J1" s="62"/>
    </row>
    <row r="2" spans="1:13" ht="32.25" customHeight="1" x14ac:dyDescent="0.25">
      <c r="A2" s="2" t="s">
        <v>0</v>
      </c>
      <c r="B2" s="2" t="s">
        <v>1</v>
      </c>
      <c r="C2" s="2" t="s">
        <v>98</v>
      </c>
      <c r="D2" s="2" t="s">
        <v>57</v>
      </c>
      <c r="E2" s="25" t="s">
        <v>59</v>
      </c>
      <c r="F2" s="3" t="s">
        <v>2</v>
      </c>
      <c r="G2" s="72" t="s">
        <v>53</v>
      </c>
      <c r="H2" s="72"/>
      <c r="I2" s="72"/>
      <c r="J2" s="72"/>
      <c r="K2" s="66" t="s">
        <v>15</v>
      </c>
      <c r="L2" s="67"/>
      <c r="M2" s="68"/>
    </row>
    <row r="3" spans="1:13" ht="57" customHeight="1" x14ac:dyDescent="0.25">
      <c r="A3" s="2"/>
      <c r="B3" s="2"/>
      <c r="C3" s="2"/>
      <c r="D3" s="2"/>
      <c r="E3" s="2"/>
      <c r="F3" s="3"/>
      <c r="G3" s="24" t="s">
        <v>50</v>
      </c>
      <c r="H3" s="24" t="s">
        <v>51</v>
      </c>
      <c r="I3" s="24" t="s">
        <v>52</v>
      </c>
      <c r="J3" s="3" t="s">
        <v>54</v>
      </c>
      <c r="K3" s="40" t="s">
        <v>102</v>
      </c>
    </row>
    <row r="4" spans="1:13" ht="17.25" customHeight="1" x14ac:dyDescent="0.25">
      <c r="A4" s="21">
        <v>1</v>
      </c>
      <c r="B4" s="31" t="s">
        <v>27</v>
      </c>
      <c r="C4" s="11" t="s">
        <v>28</v>
      </c>
      <c r="D4" s="11" t="s">
        <v>61</v>
      </c>
      <c r="E4" s="11" t="s">
        <v>88</v>
      </c>
      <c r="F4" s="11">
        <v>2008</v>
      </c>
      <c r="G4" s="4">
        <v>2215</v>
      </c>
      <c r="H4" s="4">
        <v>1960</v>
      </c>
      <c r="I4" s="4">
        <v>2040</v>
      </c>
      <c r="J4" s="15">
        <f t="shared" ref="J4" si="0">SUM(G4:I4)</f>
        <v>6215</v>
      </c>
      <c r="K4" s="60" t="s">
        <v>103</v>
      </c>
    </row>
    <row r="5" spans="1:13" ht="17.25" customHeight="1" x14ac:dyDescent="0.25">
      <c r="A5" s="5">
        <v>2</v>
      </c>
      <c r="B5" s="35" t="s">
        <v>4</v>
      </c>
      <c r="C5" s="8" t="s">
        <v>83</v>
      </c>
      <c r="D5" s="8" t="s">
        <v>85</v>
      </c>
      <c r="E5" s="8" t="s">
        <v>84</v>
      </c>
      <c r="F5" s="8">
        <v>2008</v>
      </c>
      <c r="G5" s="4">
        <v>1940</v>
      </c>
      <c r="H5" s="4">
        <v>1925</v>
      </c>
      <c r="I5" s="4">
        <v>1940</v>
      </c>
      <c r="J5" s="15">
        <f t="shared" ref="J5:J26" si="1">SUM(G5:I5)</f>
        <v>5805</v>
      </c>
      <c r="K5" s="60" t="s">
        <v>103</v>
      </c>
    </row>
    <row r="6" spans="1:13" x14ac:dyDescent="0.25">
      <c r="A6" s="15">
        <v>3</v>
      </c>
      <c r="B6" s="43" t="s">
        <v>10</v>
      </c>
      <c r="C6" s="44" t="s">
        <v>72</v>
      </c>
      <c r="D6" s="44" t="s">
        <v>73</v>
      </c>
      <c r="E6" s="44" t="s">
        <v>68</v>
      </c>
      <c r="F6" s="44">
        <v>2006</v>
      </c>
      <c r="G6" s="44">
        <v>1975</v>
      </c>
      <c r="H6" s="44">
        <v>2295</v>
      </c>
      <c r="I6" s="44">
        <v>1340</v>
      </c>
      <c r="J6" s="46">
        <f t="shared" si="1"/>
        <v>5610</v>
      </c>
      <c r="K6" s="60"/>
    </row>
    <row r="7" spans="1:13" ht="15.75" x14ac:dyDescent="0.25">
      <c r="A7" s="5">
        <v>4</v>
      </c>
      <c r="B7" s="35" t="s">
        <v>7</v>
      </c>
      <c r="C7" s="8" t="s">
        <v>83</v>
      </c>
      <c r="D7" s="8" t="s">
        <v>85</v>
      </c>
      <c r="E7" s="8" t="s">
        <v>84</v>
      </c>
      <c r="F7" s="8">
        <v>2008</v>
      </c>
      <c r="G7" s="4">
        <v>1890</v>
      </c>
      <c r="H7" s="4">
        <v>1880</v>
      </c>
      <c r="I7" s="4">
        <v>1785</v>
      </c>
      <c r="J7" s="15">
        <f t="shared" si="1"/>
        <v>5555</v>
      </c>
      <c r="K7" s="60" t="s">
        <v>103</v>
      </c>
    </row>
    <row r="8" spans="1:13" x14ac:dyDescent="0.25">
      <c r="A8" s="15">
        <v>5</v>
      </c>
      <c r="B8" s="45" t="s">
        <v>17</v>
      </c>
      <c r="C8" s="44" t="s">
        <v>72</v>
      </c>
      <c r="D8" s="44" t="s">
        <v>74</v>
      </c>
      <c r="E8" s="44" t="s">
        <v>70</v>
      </c>
      <c r="F8" s="44">
        <v>2006</v>
      </c>
      <c r="G8" s="44">
        <v>1610</v>
      </c>
      <c r="H8" s="44">
        <v>2150</v>
      </c>
      <c r="I8" s="44">
        <v>1485</v>
      </c>
      <c r="J8" s="46">
        <f t="shared" si="1"/>
        <v>5245</v>
      </c>
      <c r="K8" s="60"/>
    </row>
    <row r="9" spans="1:13" ht="15.75" x14ac:dyDescent="0.25">
      <c r="A9" s="5">
        <v>6</v>
      </c>
      <c r="B9" s="38" t="s">
        <v>6</v>
      </c>
      <c r="C9" s="13" t="s">
        <v>67</v>
      </c>
      <c r="D9" s="13" t="s">
        <v>63</v>
      </c>
      <c r="E9" s="13" t="s">
        <v>65</v>
      </c>
      <c r="F9" s="13">
        <v>2009</v>
      </c>
      <c r="G9" s="22">
        <v>1620</v>
      </c>
      <c r="H9" s="22">
        <v>1870</v>
      </c>
      <c r="I9" s="22">
        <v>1740</v>
      </c>
      <c r="J9" s="15">
        <f t="shared" si="1"/>
        <v>5230</v>
      </c>
      <c r="K9" s="60" t="s">
        <v>103</v>
      </c>
    </row>
    <row r="10" spans="1:13" ht="15.75" x14ac:dyDescent="0.25">
      <c r="A10" s="15">
        <v>7</v>
      </c>
      <c r="B10" s="39" t="s">
        <v>46</v>
      </c>
      <c r="C10" s="15" t="s">
        <v>95</v>
      </c>
      <c r="D10" s="18" t="s">
        <v>96</v>
      </c>
      <c r="E10" s="15" t="s">
        <v>97</v>
      </c>
      <c r="F10" s="15">
        <v>2009</v>
      </c>
      <c r="G10" s="22">
        <v>1555</v>
      </c>
      <c r="H10" s="22">
        <v>1885</v>
      </c>
      <c r="I10" s="22">
        <v>1315</v>
      </c>
      <c r="J10" s="15">
        <f t="shared" si="1"/>
        <v>4755</v>
      </c>
      <c r="K10" s="60" t="s">
        <v>103</v>
      </c>
    </row>
    <row r="11" spans="1:13" ht="15.75" x14ac:dyDescent="0.25">
      <c r="A11" s="5">
        <v>8</v>
      </c>
      <c r="B11" s="37" t="s">
        <v>20</v>
      </c>
      <c r="C11" s="12" t="s">
        <v>21</v>
      </c>
      <c r="D11" s="12" t="s">
        <v>76</v>
      </c>
      <c r="E11" s="12" t="s">
        <v>79</v>
      </c>
      <c r="F11" s="12">
        <v>2008</v>
      </c>
      <c r="G11" s="50">
        <v>1530</v>
      </c>
      <c r="H11" s="50">
        <v>1700</v>
      </c>
      <c r="I11" s="50">
        <v>1515</v>
      </c>
      <c r="J11" s="51">
        <f t="shared" si="1"/>
        <v>4745</v>
      </c>
      <c r="K11" s="60" t="s">
        <v>103</v>
      </c>
    </row>
    <row r="12" spans="1:13" x14ac:dyDescent="0.25">
      <c r="A12" s="15">
        <v>9</v>
      </c>
      <c r="B12" s="39" t="s">
        <v>106</v>
      </c>
      <c r="C12" s="15" t="s">
        <v>95</v>
      </c>
      <c r="D12" s="15" t="s">
        <v>96</v>
      </c>
      <c r="E12" s="15" t="s">
        <v>108</v>
      </c>
      <c r="F12" s="15">
        <v>2008</v>
      </c>
      <c r="G12" s="15">
        <v>1580</v>
      </c>
      <c r="H12" s="15">
        <v>1745</v>
      </c>
      <c r="I12" s="15">
        <v>1400</v>
      </c>
      <c r="J12" s="15">
        <f t="shared" si="1"/>
        <v>4725</v>
      </c>
      <c r="K12" s="60" t="s">
        <v>103</v>
      </c>
    </row>
    <row r="13" spans="1:13" ht="15.75" x14ac:dyDescent="0.25">
      <c r="A13" s="5">
        <v>10</v>
      </c>
      <c r="B13" s="29" t="s">
        <v>39</v>
      </c>
      <c r="C13" s="7" t="s">
        <v>37</v>
      </c>
      <c r="D13" s="7" t="s">
        <v>81</v>
      </c>
      <c r="E13" s="7" t="s">
        <v>82</v>
      </c>
      <c r="F13" s="7">
        <v>2007</v>
      </c>
      <c r="G13" s="4">
        <v>1380</v>
      </c>
      <c r="H13" s="4">
        <v>2055</v>
      </c>
      <c r="I13" s="4">
        <v>1165</v>
      </c>
      <c r="J13" s="15">
        <f t="shared" si="1"/>
        <v>4600</v>
      </c>
      <c r="K13" s="60" t="s">
        <v>103</v>
      </c>
    </row>
    <row r="14" spans="1:13" x14ac:dyDescent="0.25">
      <c r="A14" s="15">
        <v>11</v>
      </c>
      <c r="B14" s="43" t="s">
        <v>23</v>
      </c>
      <c r="C14" s="44" t="s">
        <v>72</v>
      </c>
      <c r="D14" s="44" t="s">
        <v>73</v>
      </c>
      <c r="E14" s="44" t="s">
        <v>68</v>
      </c>
      <c r="F14" s="44">
        <v>2006</v>
      </c>
      <c r="G14" s="44">
        <v>1220</v>
      </c>
      <c r="H14" s="44">
        <v>2250</v>
      </c>
      <c r="I14" s="44">
        <v>900</v>
      </c>
      <c r="J14" s="46">
        <f t="shared" si="1"/>
        <v>4370</v>
      </c>
      <c r="K14" s="61"/>
    </row>
    <row r="15" spans="1:13" ht="15.75" x14ac:dyDescent="0.25">
      <c r="A15" s="5">
        <v>12</v>
      </c>
      <c r="B15" s="29" t="s">
        <v>38</v>
      </c>
      <c r="C15" s="7" t="s">
        <v>37</v>
      </c>
      <c r="D15" s="7" t="s">
        <v>81</v>
      </c>
      <c r="E15" s="7" t="s">
        <v>82</v>
      </c>
      <c r="F15" s="7">
        <v>2008</v>
      </c>
      <c r="G15" s="4">
        <v>960</v>
      </c>
      <c r="H15" s="4">
        <v>2055</v>
      </c>
      <c r="I15" s="4">
        <v>1320</v>
      </c>
      <c r="J15" s="15">
        <f t="shared" si="1"/>
        <v>4335</v>
      </c>
      <c r="K15" s="60" t="s">
        <v>103</v>
      </c>
    </row>
    <row r="16" spans="1:13" x14ac:dyDescent="0.25">
      <c r="A16" s="15">
        <v>13</v>
      </c>
      <c r="B16" s="28" t="s">
        <v>48</v>
      </c>
      <c r="C16" s="19" t="s">
        <v>49</v>
      </c>
      <c r="D16" s="19" t="s">
        <v>49</v>
      </c>
      <c r="E16" s="19" t="s">
        <v>89</v>
      </c>
      <c r="F16" s="20">
        <v>2010</v>
      </c>
      <c r="G16" s="15">
        <v>1435</v>
      </c>
      <c r="H16" s="15">
        <v>1770</v>
      </c>
      <c r="I16" s="15">
        <v>1050</v>
      </c>
      <c r="J16" s="15">
        <f t="shared" si="1"/>
        <v>4255</v>
      </c>
      <c r="K16" s="60" t="s">
        <v>103</v>
      </c>
    </row>
    <row r="17" spans="1:12" x14ac:dyDescent="0.25">
      <c r="A17" s="15">
        <v>14</v>
      </c>
      <c r="B17" s="43" t="s">
        <v>12</v>
      </c>
      <c r="C17" s="44" t="s">
        <v>72</v>
      </c>
      <c r="D17" s="44" t="s">
        <v>73</v>
      </c>
      <c r="E17" s="44" t="s">
        <v>68</v>
      </c>
      <c r="F17" s="44">
        <v>2008</v>
      </c>
      <c r="G17" s="44">
        <v>1325</v>
      </c>
      <c r="H17" s="44">
        <v>1410</v>
      </c>
      <c r="I17" s="44">
        <v>1190</v>
      </c>
      <c r="J17" s="46">
        <f t="shared" si="1"/>
        <v>3925</v>
      </c>
      <c r="K17" s="61"/>
    </row>
    <row r="18" spans="1:12" ht="15.75" x14ac:dyDescent="0.25">
      <c r="A18" s="5">
        <v>15</v>
      </c>
      <c r="B18" s="32" t="s">
        <v>40</v>
      </c>
      <c r="C18" s="14" t="s">
        <v>33</v>
      </c>
      <c r="D18" s="14" t="s">
        <v>91</v>
      </c>
      <c r="E18" s="14" t="s">
        <v>92</v>
      </c>
      <c r="F18" s="14">
        <v>2005</v>
      </c>
      <c r="G18" s="22">
        <v>1090</v>
      </c>
      <c r="H18" s="22">
        <v>1420</v>
      </c>
      <c r="I18" s="22">
        <v>1050</v>
      </c>
      <c r="J18" s="15">
        <f t="shared" si="1"/>
        <v>3560</v>
      </c>
      <c r="K18" s="60" t="s">
        <v>103</v>
      </c>
    </row>
    <row r="19" spans="1:12" x14ac:dyDescent="0.25">
      <c r="A19" s="15">
        <v>16</v>
      </c>
      <c r="B19" s="28" t="s">
        <v>99</v>
      </c>
      <c r="C19" s="19" t="s">
        <v>49</v>
      </c>
      <c r="D19" s="19" t="s">
        <v>49</v>
      </c>
      <c r="E19" s="19" t="s">
        <v>100</v>
      </c>
      <c r="F19" s="20">
        <v>2008</v>
      </c>
      <c r="G19" s="15">
        <v>1230</v>
      </c>
      <c r="H19" s="15">
        <v>1070</v>
      </c>
      <c r="I19" s="15">
        <v>970</v>
      </c>
      <c r="J19" s="15">
        <f t="shared" si="1"/>
        <v>3270</v>
      </c>
      <c r="K19" s="60" t="s">
        <v>103</v>
      </c>
    </row>
    <row r="20" spans="1:12" x14ac:dyDescent="0.25">
      <c r="A20" s="5">
        <v>17</v>
      </c>
      <c r="B20" s="43" t="s">
        <v>11</v>
      </c>
      <c r="C20" s="44" t="s">
        <v>72</v>
      </c>
      <c r="D20" s="44" t="s">
        <v>73</v>
      </c>
      <c r="E20" s="44" t="s">
        <v>68</v>
      </c>
      <c r="F20" s="44">
        <v>2004</v>
      </c>
      <c r="G20" s="44">
        <v>1300</v>
      </c>
      <c r="H20" s="44">
        <v>1375</v>
      </c>
      <c r="I20" s="44">
        <v>550</v>
      </c>
      <c r="J20" s="46">
        <f t="shared" si="1"/>
        <v>3225</v>
      </c>
      <c r="K20" s="61"/>
    </row>
    <row r="21" spans="1:12" ht="15.75" x14ac:dyDescent="0.25">
      <c r="A21" s="15">
        <v>18</v>
      </c>
      <c r="B21" s="32" t="s">
        <v>32</v>
      </c>
      <c r="C21" s="14" t="s">
        <v>33</v>
      </c>
      <c r="D21" s="14" t="s">
        <v>91</v>
      </c>
      <c r="E21" s="14" t="s">
        <v>92</v>
      </c>
      <c r="F21" s="14">
        <v>2006</v>
      </c>
      <c r="G21" s="22">
        <v>850</v>
      </c>
      <c r="H21" s="22">
        <v>1155</v>
      </c>
      <c r="I21" s="22">
        <v>755</v>
      </c>
      <c r="J21" s="15">
        <f t="shared" si="1"/>
        <v>2760</v>
      </c>
      <c r="K21" s="60" t="s">
        <v>103</v>
      </c>
    </row>
    <row r="22" spans="1:12" ht="15.75" x14ac:dyDescent="0.25">
      <c r="A22" s="5">
        <v>19</v>
      </c>
      <c r="B22" s="37" t="s">
        <v>24</v>
      </c>
      <c r="C22" s="12" t="s">
        <v>21</v>
      </c>
      <c r="D22" s="12" t="s">
        <v>76</v>
      </c>
      <c r="E22" s="12" t="s">
        <v>78</v>
      </c>
      <c r="F22" s="12">
        <v>2009</v>
      </c>
      <c r="G22" s="50">
        <v>805</v>
      </c>
      <c r="H22" s="50">
        <v>995</v>
      </c>
      <c r="I22" s="50">
        <v>575</v>
      </c>
      <c r="J22" s="51">
        <f t="shared" si="1"/>
        <v>2375</v>
      </c>
      <c r="K22" s="60" t="s">
        <v>103</v>
      </c>
    </row>
    <row r="23" spans="1:12" ht="15.75" x14ac:dyDescent="0.25">
      <c r="A23" s="15">
        <v>20</v>
      </c>
      <c r="B23" s="37" t="s">
        <v>25</v>
      </c>
      <c r="C23" s="12" t="s">
        <v>21</v>
      </c>
      <c r="D23" s="12" t="s">
        <v>76</v>
      </c>
      <c r="E23" s="12" t="s">
        <v>77</v>
      </c>
      <c r="F23" s="12">
        <v>2009</v>
      </c>
      <c r="G23" s="50">
        <v>470</v>
      </c>
      <c r="H23" s="50">
        <v>1100</v>
      </c>
      <c r="I23" s="50">
        <v>795</v>
      </c>
      <c r="J23" s="51">
        <f t="shared" si="1"/>
        <v>2365</v>
      </c>
      <c r="K23" s="63" t="s">
        <v>103</v>
      </c>
      <c r="L23" s="26"/>
    </row>
    <row r="24" spans="1:12" ht="15.75" x14ac:dyDescent="0.25">
      <c r="A24" s="5">
        <v>21</v>
      </c>
      <c r="B24" s="34" t="s">
        <v>44</v>
      </c>
      <c r="C24" s="16" t="s">
        <v>45</v>
      </c>
      <c r="D24" s="16" t="s">
        <v>94</v>
      </c>
      <c r="E24" s="16" t="s">
        <v>93</v>
      </c>
      <c r="F24" s="16">
        <v>2008</v>
      </c>
      <c r="G24" s="22">
        <v>750</v>
      </c>
      <c r="H24" s="22">
        <v>770</v>
      </c>
      <c r="I24" s="22">
        <v>720</v>
      </c>
      <c r="J24" s="15">
        <f t="shared" si="1"/>
        <v>2240</v>
      </c>
      <c r="K24" s="60" t="s">
        <v>103</v>
      </c>
    </row>
    <row r="25" spans="1:12" ht="15.75" x14ac:dyDescent="0.25">
      <c r="A25" s="15">
        <v>22</v>
      </c>
      <c r="B25" s="37" t="s">
        <v>22</v>
      </c>
      <c r="C25" s="12" t="s">
        <v>21</v>
      </c>
      <c r="D25" s="12" t="s">
        <v>76</v>
      </c>
      <c r="E25" s="12" t="s">
        <v>80</v>
      </c>
      <c r="F25" s="12">
        <v>2009</v>
      </c>
      <c r="G25" s="50">
        <v>605</v>
      </c>
      <c r="H25" s="50">
        <v>895</v>
      </c>
      <c r="I25" s="50">
        <v>670</v>
      </c>
      <c r="J25" s="51">
        <f t="shared" si="1"/>
        <v>2170</v>
      </c>
      <c r="K25" s="60" t="s">
        <v>103</v>
      </c>
    </row>
    <row r="26" spans="1:12" ht="15.75" x14ac:dyDescent="0.25">
      <c r="A26" s="5">
        <v>23</v>
      </c>
      <c r="B26" s="34" t="s">
        <v>43</v>
      </c>
      <c r="C26" s="16" t="s">
        <v>45</v>
      </c>
      <c r="D26" s="16" t="s">
        <v>94</v>
      </c>
      <c r="E26" s="16" t="s">
        <v>93</v>
      </c>
      <c r="F26" s="16">
        <v>2007</v>
      </c>
      <c r="G26" s="22">
        <v>410</v>
      </c>
      <c r="H26" s="22">
        <v>800</v>
      </c>
      <c r="I26" s="22">
        <v>325</v>
      </c>
      <c r="J26" s="15">
        <f t="shared" si="1"/>
        <v>1535</v>
      </c>
      <c r="K26" s="60" t="s">
        <v>103</v>
      </c>
    </row>
  </sheetData>
  <mergeCells count="3">
    <mergeCell ref="A1:I1"/>
    <mergeCell ref="G2:J2"/>
    <mergeCell ref="K2:M2"/>
  </mergeCells>
  <pageMargins left="0.25" right="0.25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СПИСОК ОБЩИЙ по регионам</vt:lpstr>
      <vt:lpstr>ВАРИАНТ по рейтингу 5 от регион</vt:lpstr>
      <vt:lpstr>Победители 23 чел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Федорова Александра</cp:lastModifiedBy>
  <cp:lastPrinted>2021-02-24T09:24:20Z</cp:lastPrinted>
  <dcterms:created xsi:type="dcterms:W3CDTF">2021-02-18T13:32:35Z</dcterms:created>
  <dcterms:modified xsi:type="dcterms:W3CDTF">2021-03-23T14:54:41Z</dcterms:modified>
</cp:coreProperties>
</file>